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d.docs.live.net/270fb06e968324b1/PIXELS AND CHISELS/website media/SixSigmaKaizen/"/>
    </mc:Choice>
  </mc:AlternateContent>
  <xr:revisionPtr revIDLastSave="61" documentId="8_{4EF2B5F1-33FB-4B5D-B864-B8D4A3293156}" xr6:coauthVersionLast="47" xr6:coauthVersionMax="47" xr10:uidLastSave="{A6C07FEB-E489-4940-9D1B-312282C9932F}"/>
  <bookViews>
    <workbookView xWindow="-120" yWindow="-120" windowWidth="29040" windowHeight="15720" tabRatio="735" xr2:uid="{03C7851C-A914-45CC-A04E-20AAD6181029}"/>
  </bookViews>
  <sheets>
    <sheet name="Index" sheetId="1" r:id="rId1"/>
    <sheet name="1-Audit Checklist" sheetId="2" r:id="rId2"/>
    <sheet name="2-Audit Report" sheetId="3" r:id="rId3"/>
    <sheet name="3-NCR" sheetId="4" r:id="rId4"/>
    <sheet name="4-CAR CAPA" sheetId="5" r:id="rId5"/>
    <sheet name="5-Mgmt Review" sheetId="6" r:id="rId6"/>
    <sheet name="6-Customer Survey" sheetId="7" r:id="rId7"/>
    <sheet name="7-Supplier Eval" sheetId="8" r:id="rId8"/>
    <sheet name="8-Control Plan" sheetId="9" r:id="rId9"/>
    <sheet name="9-Turtle Diagram" sheetId="10"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D37" i="8" l="1"/>
  <c r="D34" i="8"/>
  <c r="D29" i="8"/>
  <c r="D24" i="8"/>
</calcChain>
</file>

<file path=xl/sharedStrings.xml><?xml version="1.0" encoding="utf-8"?>
<sst xmlns="http://schemas.openxmlformats.org/spreadsheetml/2006/main" count="993" uniqueCount="770">
  <si>
    <t>ISO 9001 IMPLEMENTATION HUB</t>
  </si>
  <si>
    <t>Volume 3 • Guide 3.3 — Operational and Improvement Templates</t>
  </si>
  <si>
    <t>Template</t>
  </si>
  <si>
    <t>Title</t>
  </si>
  <si>
    <t>ISO 9001:2015 Clause</t>
  </si>
  <si>
    <t>Document Type</t>
  </si>
  <si>
    <t>Internal Audit Checklist (Clause-by-Clause)</t>
  </si>
  <si>
    <t>Clause 9.2</t>
  </si>
  <si>
    <t>Working document / Audit record</t>
  </si>
  <si>
    <t>Internal Audit Report</t>
  </si>
  <si>
    <t>Retained record</t>
  </si>
  <si>
    <t>Nonconformance Report (NCR)</t>
  </si>
  <si>
    <t>Clause 8.7</t>
  </si>
  <si>
    <t>Corrective Action Request (CAR / CAPA Form)</t>
  </si>
  <si>
    <t>Clause 10.2</t>
  </si>
  <si>
    <t>Management Review Agenda and Minutes</t>
  </si>
  <si>
    <t>Clause 9.3</t>
  </si>
  <si>
    <t>Customer Satisfaction Survey</t>
  </si>
  <si>
    <t>Clause 9.1.2</t>
  </si>
  <si>
    <t>Working document + Retained records</t>
  </si>
  <si>
    <t>Supplier Evaluation and Qualification Form</t>
  </si>
  <si>
    <t>Clause 8.4</t>
  </si>
  <si>
    <t>Production Control Plan</t>
  </si>
  <si>
    <t>Clause 8.5.1</t>
  </si>
  <si>
    <t>Maintained document</t>
  </si>
  <si>
    <t>Process Map Template (Turtle Diagram)</t>
  </si>
  <si>
    <t>Clause 4.4</t>
  </si>
  <si>
    <t>Series: ISO 9001 Implementation Hub  •  Ready-to-Use Template Library  •  ISO 9001:2015  •  Series Complete</t>
  </si>
  <si>
    <t>INTERNAL AUDIT CHECKLIST (CLAUSE-BY-CLAUSE)</t>
  </si>
  <si>
    <t>ISO 9001:2015 Clause 9.2</t>
  </si>
  <si>
    <t>DOCUMENT CONTROL</t>
  </si>
  <si>
    <t>Working document used during audit execution; becomes part of the audit evidence package retained with the audit report</t>
  </si>
  <si>
    <t>Clause Reference</t>
  </si>
  <si>
    <t>Clause 9.2: Internal audit — audit criteria and scope, audit evidence, and audit findings</t>
  </si>
  <si>
    <t>Document Control</t>
  </si>
  <si>
    <t>Template is a controlled document (numbered, versioned); completed checklists are retained as audit records</t>
  </si>
  <si>
    <t>Retention</t>
  </si>
  <si>
    <t>Completed checklists retained for minimum 3 full audit cycles; current cycle plus prior 2 cycles available for registrar review</t>
  </si>
  <si>
    <t>AUDIT EVENT INFORMATION</t>
  </si>
  <si>
    <t>Audit Event No.</t>
  </si>
  <si>
    <t>[e.g., MPC-AUD-2024-03]</t>
  </si>
  <si>
    <t>Auditee</t>
  </si>
  <si>
    <t>[Name and Role]</t>
  </si>
  <si>
    <t>Auditor</t>
  </si>
  <si>
    <t>[Name]</t>
  </si>
  <si>
    <t>Date</t>
  </si>
  <si>
    <t>[Month/Year]</t>
  </si>
  <si>
    <t>Clauses Covered</t>
  </si>
  <si>
    <t>[e.g., Clause 10 — Nonconformity, Corrective Action, and Continual Improvement]</t>
  </si>
  <si>
    <t>COMPLETION INSTRUCTIONS</t>
  </si>
  <si>
    <t>Checklist design principle: Ask questions that require objective evidence — not yes/no answers. Each row has three columns:</t>
  </si>
  <si>
    <t>(1) Audit Question / Evidence Request  |  (2) Objective Evidence Found  |  (3) Finding: C = Conforming, MIN = Minor NC, MAJ = Major NC, OBS = Observation</t>
  </si>
  <si>
    <t>Before the audit: Review prior findings. Design questions to verify prior CARs were effective. Add process-specific questions based on current risk profile.</t>
  </si>
  <si>
    <t>During the audit: Record objective evidence for EVERY question — do not leave evidence fields blank even for conforming items.</t>
  </si>
  <si>
    <t>AUDIT CHECKLIST</t>
  </si>
  <si>
    <t>Clause 10 — Nonconformity, Corrective Action, and Continual Improvement (Meridian Example)</t>
  </si>
  <si>
    <t>Audit Question / Evidence Request</t>
  </si>
  <si>
    <t>Objective Evidence Found</t>
  </si>
  <si>
    <t>Finding</t>
  </si>
  <si>
    <t>10.2.1(a): Show me the three most recent CARs opened from any source (audit, NCR, or customer complaint). For each, confirm that immediate containment action was taken and documented.</t>
  </si>
  <si>
    <t>Reviewed CARs: MPC-CAR-2024-011 (supplier quality escape), MPC-CAR-2024-014 (dimensional nonconformance — customer return), MPC-CAR-2024-016 (internal audit finding). All three had documented containment actions within 24 hours of opening. Lot holds confirmed in NCR records linked to CARs 011 and 014.</t>
  </si>
  <si>
    <t>C</t>
  </si>
  <si>
    <t>10.2.1(b): For each of the three CARs, show the root cause analysis. Was a structured method used? Is the root cause systemic or does it stop at individual behavior?</t>
  </si>
  <si>
    <t>CAR-011: 5-Why analysis to systemic root cause (purchasing PO specification incomplete). CAR-014: 5-Why — root cause identified as "operator error" with corrective action "retrained operator." No investigation of why error was possible (procedure gap, fixture inadequacy, training gap). CAR-016: Fishbone used, systemic cause identified.</t>
  </si>
  <si>
    <t>MIN: CAR-014 root cause analysis insufficient — stops at individual behavior without identifying systemic condition. See Finding MPC-AUD-2024-03-F01.</t>
  </si>
  <si>
    <t>10.2.1(c): For completed CARs from the past 6 months, show the corrective actions implemented. Were actions systemic or only symptomatic?</t>
  </si>
  <si>
    <t>Reviewed 4 closed CARs (2024-004, 005, 007, 009). All show documented corrective actions. CAR-004 and CAR-007 reference procedure updates — MPC-PRO-008 Rev. 2 and MPC-PRO-014 Rev. 3 confirmed current in document register. CAR-005 and CAR-009 reference training — records confirmed. Actions appear systemic.</t>
  </si>
  <si>
    <t>10.2.1(d): Show the effectiveness verification records for the four reviewed closed CARs. What specific evidence demonstrates the root cause has been eliminated?</t>
  </si>
  <si>
    <t>CAR-004: Effectiveness review record present — procedure walk-through observed 6 weeks post-implementation, no related finding in subsequent production. CAR-007: Record states "no recurrence since corrective action" — passive observation only, no active verification. CAR-005 and CAR-009: Effectiveness verification records complete with specific evidence.</t>
  </si>
  <si>
    <t>OBS: CAR-007 effectiveness verification is passive ("no recurrence observed") without active confirmation that system conditions changed. Recommend establishing standard for active verification method. See OBS MPC-AUD-2024-03-O01.</t>
  </si>
  <si>
    <t>10.2.2: Show the documented information retained as evidence of nonconformances and corrective actions. Are CAR records complete — nature, actions, results?</t>
  </si>
  <si>
    <t>Reviewed MPC-CAR-LOG-001 (CAR register). All 16 open and closed CARs from current year visible. Each has a complete record in the SharePoint CAPA folder. Cross-checked 3 records to confirm: nature of nonconformance, actions taken, and results of corrective action all documented.</t>
  </si>
  <si>
    <t>10.3: Can you describe what proactive improvement activities have occurred in the past 6 months — improvements initiated before a failure occurred?</t>
  </si>
  <si>
    <t>Quality Manager described 3 proactive initiatives: (1) MBD training completed before first MBD customer job; (2) supplier qualification of second titanium source initiated before current supplier showed distress; (3) CMM second unit purchased before capacity became a customer-facing issue. All 3 referenced in improvement pipeline document MPC-IMP-LOG-001.</t>
  </si>
  <si>
    <t>BLANK TEMPLATE ROWS — Add additional clause questions below:</t>
  </si>
  <si>
    <t>[Clause X.X.X(x)]: [Enter your audit question / evidence request here]</t>
  </si>
  <si>
    <t>[Record objective evidence: specific document references, record identifiers, employee names, or process observations]</t>
  </si>
  <si>
    <t>[C / MIN / MAJ / OBS]</t>
  </si>
  <si>
    <t>[Record objective evidence]</t>
  </si>
  <si>
    <t>FINDING LOG SUMMARY</t>
  </si>
  <si>
    <t>Finding Ref.</t>
  </si>
  <si>
    <t>Clause</t>
  </si>
  <si>
    <t>Classification</t>
  </si>
  <si>
    <t>Finding Statement</t>
  </si>
  <si>
    <t>[e.g., MPC-AUD-2024-03-F01]</t>
  </si>
  <si>
    <t>[10.2.1(b)]</t>
  </si>
  <si>
    <t>[Minor NC]</t>
  </si>
  <si>
    <t>[Finding statement — what was observed, what requirement was not met]</t>
  </si>
  <si>
    <t>[Finding Ref.]</t>
  </si>
  <si>
    <t>[Clause]</t>
  </si>
  <si>
    <t>[OBS]</t>
  </si>
  <si>
    <t>[Observation statement]</t>
  </si>
  <si>
    <t>COMMON MISTAKES TO AVOID</t>
  </si>
  <si>
    <t>Mistake 1: Checklist questions answerable with yes/no without examining evidence. "Is there a CAPA procedure?" is not an audit question. Audit questions must require evidence.</t>
  </si>
  <si>
    <t>Mistake 2: Leaving the evidence column blank for conforming findings. "C" with no evidence is an auditor assertion, not a finding. The evidence column must show what was examined.</t>
  </si>
  <si>
    <t>Mistake 3: The same checklist used without revision across multiple audit cycles. Each cycle’s checklist should include questions targeting prior findings and highest-risk areas.</t>
  </si>
  <si>
    <t>AUDITOR PERSPECTIVE</t>
  </si>
  <si>
    <t>During surveillance audits, registrar auditors frequently review internal audit checklists from the prior cycle to assess audit quality. They look for: evidence columns populated with specific references (document numbers, names, dates); appropriate finding classifications; and questions that probe effectiveness, not just existence. An auditor who finds that every internal audit finding has been classified as "Observation" rather than "Nonconformance" despite some gaps clearly meeting the definition will note that the internal audit program is not operating objectively.</t>
  </si>
  <si>
    <t>INTERNAL AUDIT REPORT</t>
  </si>
  <si>
    <t>Retained record — formal output of each internal audit event; distributed to auditee management and Management Representative</t>
  </si>
  <si>
    <t>Clause 9.2.2(d): Ensuring results of audits are reported to relevant management; Clause 9.2.2(f): Retained documented information as evidence</t>
  </si>
  <si>
    <t>Retained as an audit record for minimum 3 complete audit cycles; referenced in management review inputs</t>
  </si>
  <si>
    <t>Minimum 3 full audit cycles; typically 4 to 5 years to cover surveillance and recertification cycles</t>
  </si>
  <si>
    <t>Header: Record audit event number, date, scope, auditor, auditee, and method. This header allows the report to stand alone as a complete record.</t>
  </si>
  <si>
    <t>Summary: Brief 3–5 sentence overview of overall audit impression — conformance level, notable strengths, and finding count/classification.</t>
  </si>
  <si>
    <t>Findings: Each finding has: unique reference, clause violated, finding statement (what was observed, what requirement was not met, evidence), classification, and target date.</t>
  </si>
  <si>
    <t>Finding Writing Standard: (1) What was observed (specific, factual); (2) What requirement was not met (cite clause); (3) Why this is a conformance concern. Avoid editorial language.</t>
  </si>
  <si>
    <t>Positive Observations: Record noteworthy strengths. Balanced reports acknowledge what is working alongside what needs improvement.</t>
  </si>
  <si>
    <t>Distribution: Report must reach the manager of the audited area within 5 business days of the closing meeting. Auditee has 20 business days to submit corrective action response.</t>
  </si>
  <si>
    <t>AUDIT REPORT HEADER</t>
  </si>
  <si>
    <t>Audit Number</t>
  </si>
  <si>
    <t>Audit Date</t>
  </si>
  <si>
    <t>Scope</t>
  </si>
  <si>
    <t>[e.g., Clause 10 (Nonconformity, Corrective Action, and Continual Improvement) — complete clause coverage per audit program MPC-AUD-PROG-2024]</t>
  </si>
  <si>
    <t>Lead Auditor</t>
  </si>
  <si>
    <t>[Auditor Name] — Internal Auditor Certificate [No.]</t>
  </si>
  <si>
    <t>[Quality Manager Name] — [Function]</t>
  </si>
  <si>
    <t>Audit Methods</t>
  </si>
  <si>
    <t>[Document review; record sampling; interviews — specify details]</t>
  </si>
  <si>
    <t>AUDIT SUMMARY</t>
  </si>
  <si>
    <t>Overall Assessment</t>
  </si>
  <si>
    <t>[Brief 3–5 sentence overview: overall conformance level, notable strengths, and finding summary. Example: "The Clause 10 corrective action and continual improvement processes demonstrate significant maturity relative to the prior audit cycle. The CAPA register is current, all CARs are properly documented, and three of four reviewed CARs demonstrate systemic root cause analysis and effective corrective actions. One minor nonconformance was identified in root cause analysis depth for a customer return event."]</t>
  </si>
  <si>
    <t>Finding Summary</t>
  </si>
  <si>
    <t>Major Nonconformances: ___     Minor Nonconformances: ___     Observations: ___     Positive Observations: ___</t>
  </si>
  <si>
    <t>FINDINGS</t>
  </si>
  <si>
    <t>Target Response Date</t>
  </si>
  <si>
    <t>MPC-AUD-2024-03-F01</t>
  </si>
  <si>
    <t>10.2.1(b)</t>
  </si>
  <si>
    <t>MINOR NC</t>
  </si>
  <si>
    <t>MINOR NONCONFORMANCE: CAR MPC-CAR-2024-014 was opened in response to a customer return of 6 pieces of component NC-884 for dimensional nonconformance. The root cause analysis identifies the root cause as "operator set up machine incorrectly" and documents the corrective action as "operator retrained." The root cause analysis does not investigate why the operator was able to set up incorrectly — no examination of the setup procedure adequacy, the first-piece inspection requirement, or the setup verification controls is present in the CAR record. Clause 10.2.1(b) requires the organization to determine the causes of the nonconformity, which includes the systemic conditions that allowed the individual error to occur and go undetected. CAR MPC-CAR-2024-014 does not meet this requirement.</t>
  </si>
  <si>
    <t>[Date + 20 business days]</t>
  </si>
  <si>
    <t>MPC-AUD-2024-03-O01</t>
  </si>
  <si>
    <t>10.2.1(d)</t>
  </si>
  <si>
    <t>OBS</t>
  </si>
  <si>
    <t>OBSERVATION: The effectiveness verification record for CAR MPC-CAR-2024-007 states "no recurrence of this nonconformance has been observed since corrective action was implemented." This is a passive observation — it does not confirm that the systemic conditions identified as root cause have been addressed. An effective verification would include a process observation confirming the revised procedure is being followed, or a review of subsequent production records confirming stable performance.</t>
  </si>
  <si>
    <t>[Classification]</t>
  </si>
  <si>
    <t>[Finding Statement: (1) what was observed, (2) what requirement was not met — cite clause, (3) quality implication]</t>
  </si>
  <si>
    <t>[Target Date]</t>
  </si>
  <si>
    <t>POSITIVE OBSERVATIONS</t>
  </si>
  <si>
    <t>POS-01 Ref.</t>
  </si>
  <si>
    <t>Description</t>
  </si>
  <si>
    <t>POS-01</t>
  </si>
  <si>
    <t>Proactive Improvement Pipeline</t>
  </si>
  <si>
    <t>The improvement pipeline document (MPC-IMP-LOG-001) demonstrates genuine proactive quality management — three improvement initiatives were underway before the conditions they address produced quality failures. This is consistent with ISO 9001:2015 Clause 10.3 continual improvement intent.</t>
  </si>
  <si>
    <t>POS-02</t>
  </si>
  <si>
    <t>CAPA Register Currency</t>
  </si>
  <si>
    <t>All 16 CARs in the current register are current — no significantly aged open items, and the register accurately reflects all active corrective action activity. This is a material improvement from the prior cycle's finding of 3 CARs overdue by more than 60 days.</t>
  </si>
  <si>
    <t>[POS-0X]</t>
  </si>
  <si>
    <t>[Title]</t>
  </si>
  <si>
    <t>[Description of noteworthy strength or best practice observed]</t>
  </si>
  <si>
    <t>DISTRIBUTION AND SIGN-OFF</t>
  </si>
  <si>
    <t>Report Issued By</t>
  </si>
  <si>
    <t>[Auditor Name]</t>
  </si>
  <si>
    <t>Date Issued</t>
  </si>
  <si>
    <t>[Date — within 5 business days of closing meeting]</t>
  </si>
  <si>
    <t>Report Distributed To</t>
  </si>
  <si>
    <t>[Auditee Manager Name], [Management Representative Name]</t>
  </si>
  <si>
    <t>CAR Response Due</t>
  </si>
  <si>
    <t>[Date — 20 business days from issue date]</t>
  </si>
  <si>
    <t>MR Approval</t>
  </si>
  <si>
    <t>[Management Representative Name]</t>
  </si>
  <si>
    <t>[Date]</t>
  </si>
  <si>
    <t>Mistake 1: Finding statements that use vague language without specific evidence references. "The corrective action process is not effective" is an opinion, not a finding.</t>
  </si>
  <si>
    <t>Mistake 2: No positive observations. An audit report that contains only findings creates adversarial dynamics and reduces auditee cooperation.</t>
  </si>
  <si>
    <t>Mistake 3: Late distribution. The audit report must reach the auditee management within the defined window (typically 5 business days). Late distribution undermines the discipline of the audit program.</t>
  </si>
  <si>
    <t>Registrar auditors review internal audit reports as primary evidence of the internal audit program’s operation. They evaluate: completeness (all required clause areas covered?), objectivity (do finding statements reference specific evidence?), appropriate classification, and follow-through (are CAR numbers from audit findings visible in the CAPA register?). An audit report referencing zero nonconformances and zero observations across a complete clause review of a growing manufacturing organization will be met with skepticism.</t>
  </si>
  <si>
    <t>NONCONFORMANCE REPORT (NCR)</t>
  </si>
  <si>
    <t>ISO 9001:2015 Clause 8.7</t>
  </si>
  <si>
    <t>Retained record — created for every nonconforming output detected during production, receiving inspection, or final inspection</t>
  </si>
  <si>
    <t>Clause 8.7.1: Control of nonconforming outputs; Clause 8.7.2: Documented information requirements</t>
  </si>
  <si>
    <t>NCR forms are controlled templates (numbered, versioned); completed NCRs are retained as quality records</t>
  </si>
  <si>
    <t>Minimum 7 years from creation date; longer for products with regulatory traceability requirements</t>
  </si>
  <si>
    <t>NCR FORM</t>
  </si>
  <si>
    <t>NCR Number</t>
  </si>
  <si>
    <t>[e.g., MPC-NCR-2024-031]</t>
  </si>
  <si>
    <t>Date Opened</t>
  </si>
  <si>
    <t>Opened By</t>
  </si>
  <si>
    <t>Priority</t>
  </si>
  <si>
    <t>[ ] Standard   [ ] High (customer-affecting)   [ ] Critical</t>
  </si>
  <si>
    <t>SECTION 1 — DETECTION INFORMATION</t>
  </si>
  <si>
    <t>Detected By</t>
  </si>
  <si>
    <t>[Name and Role, e.g., QC Inspector]</t>
  </si>
  <si>
    <t>Detection Date/Time</t>
  </si>
  <si>
    <t>[Date and time]</t>
  </si>
  <si>
    <t>Detection Point</t>
  </si>
  <si>
    <t>[ ] Incoming Inspection   [ ] First-piece   [ ] In-process   [ ] Final Inspection   [ ] Customer Return   [ ] Other: ___</t>
  </si>
  <si>
    <t>SECTION 2 — PRODUCT IDENTIFICATION</t>
  </si>
  <si>
    <t>Part Number</t>
  </si>
  <si>
    <t>[Part No.]</t>
  </si>
  <si>
    <t>Drawing / Rev.</t>
  </si>
  <si>
    <t>[Drawing No. and Rev. letter]</t>
  </si>
  <si>
    <t>Job Number</t>
  </si>
  <si>
    <t>[Job No.]</t>
  </si>
  <si>
    <t>Lot / Batch No.</t>
  </si>
  <si>
    <t>[Lot No.]</t>
  </si>
  <si>
    <t>Qty Produced</t>
  </si>
  <si>
    <t>[#]</t>
  </si>
  <si>
    <t>Qty Inspected</t>
  </si>
  <si>
    <t>Qty Nonconforming</t>
  </si>
  <si>
    <t>Customer</t>
  </si>
  <si>
    <t>[Customer name]</t>
  </si>
  <si>
    <t>Meridian Example</t>
  </si>
  <si>
    <t>NC-884 / NS-DWG-4421 Rev. D / Job MPC-JOB-2024-189 / LOT-2024-189-A / 47 produced / 47 inspected / 6 nonconforming / Northfield Systems</t>
  </si>
  <si>
    <t>SECTION 3 — NONCONFORMANCE DESCRIPTION</t>
  </si>
  <si>
    <t>State specifically: (1) which characteristic failed, (2) the specified requirement (drawing callout / specification), (3) the actual measured or observed value, (4) quantity affected.</t>
  </si>
  <si>
    <t>Nonconformance Description</t>
  </si>
  <si>
    <t>[e.g., Outside diameter of boss feature (Drawing callout: 1.0005 +0.000/-0.002 in.). Specified: 1.0005 to 1.0025 in. Actual measured values on 6 pieces: 1.0002, 1.0001, 1.0000, 0.9999, 1.0002, 1.0001 in. — all below minimum. Deviation: 0.0003 to 0.0006 in. undersized.]</t>
  </si>
  <si>
    <t>SECTION 4 — IMMEDIATE CONTAINMENT</t>
  </si>
  <si>
    <t>Containment Action</t>
  </si>
  <si>
    <t>[e.g., 6 nonconforming pieces physically separated. Red quarantine tags applied. Moved to nonconforming material hold area QA-HOLD-01. 41 conforming pieces held — not packaged, pending investigation.]</t>
  </si>
  <si>
    <t>Performed By</t>
  </si>
  <si>
    <t>Date/Time</t>
  </si>
  <si>
    <t>Material Location</t>
  </si>
  <si>
    <t>[Current hold location]</t>
  </si>
  <si>
    <t>SECTION 5 — SCOPE OF CONCERN</t>
  </si>
  <si>
    <t>Scope Assessment</t>
  </si>
  <si>
    <t>[ ] Single piece only   [ ] Entire lot   [ ] Prior lots potentially affected   [ ] In-process inventory affected</t>
  </si>
  <si>
    <t>Assessment Notes</t>
  </si>
  <si>
    <t>[e.g., Prior job MPC-JOB-2024-156 for same part was reviewed — all 35 pieces from that job within tolerance. This appears to be a job-specific issue not affecting prior production.]</t>
  </si>
  <si>
    <t>SECTION 6 — DISPOSITION DECISION</t>
  </si>
  <si>
    <t>Disposition</t>
  </si>
  <si>
    <t>[ ] Rework (attach rework plan)   [ ] Scrap   [ ] Use-As-Is Concession (requires engineering authorization)   [ ] Return to Supplier</t>
  </si>
  <si>
    <t>Technical Rationale</t>
  </si>
  <si>
    <t>[e.g., Diameter below minimum affects fit with mating shaft in Northfield assembly — use-as-is concession not appropriate for functional dimension.]</t>
  </si>
  <si>
    <t>Authorized By</t>
  </si>
  <si>
    <t>[Quality Manager Name]</t>
  </si>
  <si>
    <t>Authorization Date</t>
  </si>
  <si>
    <t>SECTION 7 — DISPOSITION EXECUTION AND VERIFICATION</t>
  </si>
  <si>
    <t>Disposition Executed</t>
  </si>
  <si>
    <t>[e.g., 6 pieces mutilated and scrapped on [Date]. Scrap record MPC-SCRAP-2024-089 attached.]</t>
  </si>
  <si>
    <t>Post-Rework Re-inspection</t>
  </si>
  <si>
    <t>[If rework disposition: Reference re-inspection record confirming reworked product now conforms to all requirements]</t>
  </si>
  <si>
    <t>Executed By</t>
  </si>
  <si>
    <t>SECTION 8 — CAPA LINKAGE</t>
  </si>
  <si>
    <t>CAPA Required?</t>
  </si>
  <si>
    <t>[ ] Yes — CAR No.: [MPC-CAR-XXXX-XXX]   [ ] No — Rationale: [Document reason CAPA not required]</t>
  </si>
  <si>
    <t>CAR MPC-CAR-2024-038 opened for root cause investigation of machining process that produced dimensional undersizing.</t>
  </si>
  <si>
    <t>NCR CLOSURE</t>
  </si>
  <si>
    <t>NCR Closed By</t>
  </si>
  <si>
    <t>Date Closed</t>
  </si>
  <si>
    <t>Mistake 1: Vague nonconformance description. "Dimension out of tolerance" is not adequate. State: which dimension, what the specification is, what the actual measurement was, how many pieces affected.</t>
  </si>
  <si>
    <t>Mistake 2: Disposition without authorization. Disposing of nonconforming material — especially use-as-is concessions — requires authorization by a specifically identified role with that authority.</t>
  </si>
  <si>
    <t>Mistake 3: No re-inspection record after rework. When disposition is rework, the NCR must reference the post-rework inspection record. Rework notation without re-inspection is not a complete NCR.</t>
  </si>
  <si>
    <t>Mistake 4: Not evaluating CAPA need. Every NCR requires an evaluation of whether a corrective action is warranted. Even if CAPA is not opened, document the rationale.</t>
  </si>
  <si>
    <t>NCR auditing begins with the NCR register. Auditors look for: register completeness (sequential NCR numbers with no unexplained gaps), disposition timeliness (NCRs open over 30 days without documented justification), and CAPA linkage patterns (recurring NC types triggering CARs, not just repeated corrections). They then sample 3–5 NCRs and trace each through detection, containment, disposition, and CAPA linkage.</t>
  </si>
  <si>
    <t>CORRECTIVE ACTION REQUEST (CAR / CAPA FORM)</t>
  </si>
  <si>
    <t>ISO 9001:2015 Clause 10.2</t>
  </si>
  <si>
    <t>Retained record — the primary evidence document for corrective action activities required by Clause 10.2</t>
  </si>
  <si>
    <t>Clause 10.2.1: Actions required when nonconformity occurs; Clause 10.2.2: Documented information to be retained</t>
  </si>
  <si>
    <t>CAR template is a controlled document; completed CARs are retained as quality records</t>
  </si>
  <si>
    <t>Minimum 5 years from closure date; 7 years for CARs related to customer escapes or regulatory findings</t>
  </si>
  <si>
    <t>CAR FORM</t>
  </si>
  <si>
    <t>CAR Number</t>
  </si>
  <si>
    <t>[e.g., MPC-CAR-2024-038]</t>
  </si>
  <si>
    <t>Source</t>
  </si>
  <si>
    <t>[ ] Internal NCR   [ ] Audit Finding   [ ] Customer Complaint   [ ] Supplier Issue   [ ] Management Review</t>
  </si>
  <si>
    <t>Source Reference</t>
  </si>
  <si>
    <t>CAR Owner</t>
  </si>
  <si>
    <t>Target Closure</t>
  </si>
  <si>
    <t>SECTION 1 — NONCONFORMANCE DESCRIPTION</t>
  </si>
  <si>
    <t>[Describe the nonconformance in specific, factual terms. Include: what was found, how many pieces/occurrences, customer impact if any.
Meridian Example: Six pieces of NC-884 titanium structural bracket were found undersized on outside diameter of boss feature during final inspection. Parts measured 0.0003 to 0.0006 inches below minimum specified diameter. All 6 pieces scrapped. Northfield Systems was notified; no replacement delivery impact due to buffer stock at customer.]</t>
  </si>
  <si>
    <t>SECTION 2 — IMMEDIATE CONTAINMENT</t>
  </si>
  <si>
    <t>Containment Actions</t>
  </si>
  <si>
    <t>[Reference NCR containment if already documented, or describe: what was done immediately to prevent nonconforming material from being used or shipped.
Meridian Example: Six pieces quarantined and scrapped (see MPC-NCR-2024-031). Prior job lot (MPC-JOB-2024-156) reviewed — all conforming. Replacement job MPC-JOB-2024-194 scheduled.]</t>
  </si>
  <si>
    <t>SECTION 3 — ROOT CAUSE ANALYSIS</t>
  </si>
  <si>
    <t>Method Used</t>
  </si>
  <si>
    <t>[ ] 5-Why   [ ] Fishbone (Ishikawa)   [ ] Is/Is Not   [ ] Fault Tree Analysis   [ ] Other: ___</t>
  </si>
  <si>
    <t>RCA Date Completed</t>
  </si>
  <si>
    <t>5-Why Analysis</t>
  </si>
  <si>
    <t>Why 1: [Why did the nonconformance occur?]</t>
  </si>
  <si>
    <t>Why 2: [Why did the cause in Why 1 occur?]</t>
  </si>
  <si>
    <t>Why 3: [Why did the cause in Why 2 occur?]</t>
  </si>
  <si>
    <t>Why 4: [Why did the cause in Why 3 occur?]</t>
  </si>
  <si>
    <t>Why 5: [Why did the cause in Why 4 occur?]</t>
  </si>
  <si>
    <t>ROOT CAUSE</t>
  </si>
  <si>
    <t>[State the root cause: the systemic condition that allowed the nonconformance to occur and go undetected.
Meridian Example: Change management procedure does not require procedure review when the scope of an existing process is expanded to include new material or tool types — creating a systematic gap in quality control documentation whenever process scope expands.]</t>
  </si>
  <si>
    <t>SECTION 4 — CORRECTIVE ACTION PLAN</t>
  </si>
  <si>
    <t>Action No.</t>
  </si>
  <si>
    <t>Action Description</t>
  </si>
  <si>
    <t>Owner</t>
  </si>
  <si>
    <t>Target Date</t>
  </si>
  <si>
    <t>Action 1</t>
  </si>
  <si>
    <t>[e.g., Update MPC-WI-007 to require post-regrind measurement, labeling, and tool crib sign-in for all reground end mills.]</t>
  </si>
  <si>
    <t>[Owner Name/Role]</t>
  </si>
  <si>
    <t>Action 2</t>
  </si>
  <si>
    <t>[e.g., Measure and relabel all reground end mills currently in tool crib inventory.]</t>
  </si>
  <si>
    <t>Action 3</t>
  </si>
  <si>
    <t>[e.g., Update MPC-PRO-012 (change management) to define process scope expansion as a change type requiring procedure review.]</t>
  </si>
  <si>
    <t>Action 4</t>
  </si>
  <si>
    <t>[e.g., Train all tool room and setup technicians on updated MPC-WI-007.]</t>
  </si>
  <si>
    <t>SECTION 5 — IMPLEMENTATION EVIDENCE</t>
  </si>
  <si>
    <t>Implementation Evidence (document references, record numbers)</t>
  </si>
  <si>
    <t>Date Completed</t>
  </si>
  <si>
    <t>[e.g., MPC-WI-007 Rev. 2 issued [date]. Training records: MPC-TRN-2024-051.]</t>
  </si>
  <si>
    <t>[e.g., Tool crib audit completed [date] — 23 reground end mills measured and relabeled. Supervisor sign-off on file.]</t>
  </si>
  <si>
    <t>[e.g., MPC-PRO-012 Rev. 3 issued [date]. Reviewed at management team meeting.]</t>
  </si>
  <si>
    <t>[e.g., Training completed [date]. 6 setup technicians and 3 tool room staff trained. Assessment scores on file in MPC-TRN-2024-051.]</t>
  </si>
  <si>
    <t>SECTION 6 — EFFECTIVENESS VERIFICATION</t>
  </si>
  <si>
    <t>Verification Period</t>
  </si>
  <si>
    <t>[e.g., 60 days from Action 1 implementation]</t>
  </si>
  <si>
    <t>Verification Method</t>
  </si>
  <si>
    <t>[Describe the active verification approach: process observation, records review, audit. "No recurrence observed" is NOT adequate.
Meridian Example: (a) Process observation — setup technician observed installing reground tool; confirmed tool was measured, label current, diameter entered into CNC offset before first piece; (b) Tool crib audit — 4-week spot check confirmed all reground end mills have current measurement labels; (c) First-piece inspection review — NC-884 run 6 weeks post-implementation; all boss diameters within specification.]</t>
  </si>
  <si>
    <t>Effectiveness Conclusion</t>
  </si>
  <si>
    <t>[ ] EFFECTIVE — [State specific evidence that root cause condition has been eliminated]
[ ] NOT EFFECTIVE — [Describe what was found; re-open or revise corrective actions]</t>
  </si>
  <si>
    <t>SECTION 7 — CLOSURE</t>
  </si>
  <si>
    <t>CAR Closed By</t>
  </si>
  <si>
    <t>Risk Register Updated</t>
  </si>
  <si>
    <t>[ ] Yes — Risk/Opportunity ref.: ___   [ ] N/A</t>
  </si>
  <si>
    <t>Document Control Updated</t>
  </si>
  <si>
    <t>[ ] Yes — Documents revised: ___   [ ] N/A</t>
  </si>
  <si>
    <t>Mistake 1: CAPA form that documents activities without documenting results. "Retrained operator" without a training record reference and competence verification outcome is an intention, not a result.</t>
  </si>
  <si>
    <t>Mistake 2: Corrective actions that do not match the root cause. If the root cause is a change management procedure gap, the corrective action must update the procedure — not retrain the operator.</t>
  </si>
  <si>
    <t>Mistake 3: Effectiveness verification that is not dated or referenced to specific evidence. "Effective — no recurrence" is not an effectiveness record.</t>
  </si>
  <si>
    <t>The CAPA form is the most heavily scrutinized single record in most ISO 9001:2015 audits. The most revealing question: "Show me a CAPA where the corrective action changed something in the quality management system — a procedure, a control, a process — rather than just addressing the individual who was involved." Organizations whose CAPAs consistently produce only training or retraining as corrective actions have not internalized the systemic improvement intent of Clause 10.2.</t>
  </si>
  <si>
    <t>MANAGEMENT REVIEW AGENDA AND MINUTES</t>
  </si>
  <si>
    <t>ISO 9001:2015 Clause 9.3</t>
  </si>
  <si>
    <t>Retained record — the primary evidence of management review having been conducted and its outputs</t>
  </si>
  <si>
    <t>Clause 9.3: Management review — all three subclauses (general, inputs, outputs)</t>
  </si>
  <si>
    <t>Retained as quality records; referenced as mandatory management review evidence at surveillance audits</t>
  </si>
  <si>
    <t>Minimum 3 full surveillance and recertification cycles — typically 5 years</t>
  </si>
  <si>
    <t>Agenda: Must guarantee all Clause 9.3.2 required inputs are covered. Assign time allocation and presenter for each item.</t>
  </si>
  <si>
    <t>Minutes: Capture decisions, not discussions. For each item: what data was presented, conclusions reached, and specifically what was decided.</t>
  </si>
  <si>
    <t>Required Inputs (all 8 must be covered): (a) prior action status, (b) context changes, (c) customer satisfaction, quality objectives, process performance, nonconformities/CARs, monitoring results, audit results, supplier performance, (d) resource adequacy, (e) risk/opportunity effectiveness, (f) improvement opportunities.</t>
  </si>
  <si>
    <t>Outputs (Clause 9.3.3): Improvement decisions, QMS change decisions, and resource needs — each must be a specific action with owner and date. "Continue to monitor" is NOT a decision.</t>
  </si>
  <si>
    <t>Approval: Must be approved by the Chair (CEO/President) — this evidences top management engagement required by Clause 5.1.</t>
  </si>
  <si>
    <t>MEETING HEADER</t>
  </si>
  <si>
    <t>Meeting Title</t>
  </si>
  <si>
    <t>[e.g., Management Review — Month 18 Post-Certification Review]</t>
  </si>
  <si>
    <t>Meeting Chair</t>
  </si>
  <si>
    <t>[CEO / President Name]</t>
  </si>
  <si>
    <t>MR Facilitator</t>
  </si>
  <si>
    <t>Duration</t>
  </si>
  <si>
    <t>[e.g., 3.5 hours]</t>
  </si>
  <si>
    <t>Attendees</t>
  </si>
  <si>
    <t>[CEO (Chair), VP Operations, Quality Manager (MR), Engineering Manager, Purchasing Manager, Sales Manager]</t>
  </si>
  <si>
    <t>AGENDA AND MINUTES</t>
  </si>
  <si>
    <t>Item</t>
  </si>
  <si>
    <t>Required Clause Input</t>
  </si>
  <si>
    <t>Time / Presenter</t>
  </si>
  <si>
    <t>Minutes: Data Presented / Conclusions / Decisions</t>
  </si>
  <si>
    <t>Item 1: Previous Action Status</t>
  </si>
  <si>
    <t>9.3.2(a): Status of actions from previous reviews</t>
  </si>
  <si>
    <t>15 min | MR</t>
  </si>
  <si>
    <t>Meridian Example: All 5 actions from Month 6 review were complete. One action (CMM capacity analysis) required update: analysis complete (Action 1a) but capital approval decision not yet made (Action 1b — on this agenda as Item 4). Status confirmed by all owners.</t>
  </si>
  <si>
    <t>Item 2: Context and Interested Party Changes</t>
  </si>
  <si>
    <t>9.3.2(b): Changes in external/internal issues relevant to QMS</t>
  </si>
  <si>
    <t>10 min | MR</t>
  </si>
  <si>
    <t>Meridian Example: Two context changes: (1) Northfield Systems moving additional programs to require ISO 9001 certified suppliers — opportunity for increased revenue. (2) Primary titanium supplier facing increased financial instability per D&amp;B credit report. Risk register updated (R-02 likelihood score elevated from 2 to 3; risk score now 9 — High). ACTION A: Purchasing Manager to accelerate alternative supplier qualification from Month 22 to Month 19.</t>
  </si>
  <si>
    <t>Item 3: QMS Performance Review</t>
  </si>
  <si>
    <t>9.3.2(c): Customer satisfaction; 9.3.2(c)(2): Quality objectives; 9.3.2(c)(3): Process performance; 9.3.2(c)(4): Nonconformities/CARs; 9.3.2(c)(5): Monitoring results; 9.3.2(c)(6): Audit results; 9.3.2(c)(7): Supplier performance</t>
  </si>
  <si>
    <t>60 min | MR</t>
  </si>
  <si>
    <t>Customer Satisfaction: Overall 4.1/5.0; delivery 3.8/5.0 (BELOW 4.0 target); quality 4.3/5.0. Customer PPM: 1,240 (improved from 2,200 baseline; not at 1,000 PPM target).
Quality Objectives: 4 of 6 achieved; 1 on track (on-time delivery 94% vs 95% target, improving); 1 not achieved (PPM).
DECISION: Revise Year 2 PPM target to 1,100 based on trend and pending heat treatment CAPA.
Process Performance: First-pass yield improved from 8.3% to 5.6% scrap rate — achieved target.
Nonconformances/CARs: 47 NCRs in Year 1; 16 CARs; 14 closed, 2 open (both within target closure dates).
Internal Audit Results: 2 minor NCs, 1 observation; all closed.
Supplier Performance: 8 of 10 critical suppliers meeting targets; 2 below. ACTION B: Purchasing Manager to initiate heat treatment supplier development by Month 20.
Resource Adequacy: CMM queue time averaging 2.8 days — production schedule risk. ACTION C: Authorize CMM purchase ($85,000 budget).</t>
  </si>
  <si>
    <t>Item 4: Capital Investment Decisions</t>
  </si>
  <si>
    <t>9.3.2(d): Adequacy of resources; 9.3.3(c): Resource needs</t>
  </si>
  <si>
    <t>30 min | Ops Manager + MR</t>
  </si>
  <si>
    <t>CMM second unit: 2.8-day average queue; risk of schedule impact increasing; second unit would reduce queue to ~0.7 days and provide redundancy. DECISION: Authorize CMM purchase at up to $85,000. ACTION C: Operations Manager, PO by Month 19, delivery Month 22.</t>
  </si>
  <si>
    <t>Item 5: Improvement Opportunities and Year 2 Objectives</t>
  </si>
  <si>
    <t>9.3.2(e): Effectiveness of risk/opportunity actions; 9.3.2(f): Improvement opportunities; 9.3.3(a): Improvement opportunities</t>
  </si>
  <si>
    <t>30 min | MR</t>
  </si>
  <si>
    <t>Year 2 objectives agreed: (1) Customer PPM: 1,100 (revised); (2) On-time delivery: 96.5%; (3) First-pass yield: maintain 95%, increase to 96% by Q4; (4) Customer satisfaction overall: 4.3/5.0.
Improvement pipeline reviewed: 5 active or backlog projects confirmed. ACTION D: MR to schedule risk register update workshop by Month 19.
ACTION E: MR to formally document Year 2 quality objectives in MPC-OBJ-001 Rev. 3 by Month 19.</t>
  </si>
  <si>
    <t>ACTION SUMMARY</t>
  </si>
  <si>
    <t>Action</t>
  </si>
  <si>
    <t>A</t>
  </si>
  <si>
    <t>Alternative titanium supplier qualification — target Month 19 (accelerated from Month 22)</t>
  </si>
  <si>
    <t>Purchasing Manager</t>
  </si>
  <si>
    <t>Month 19</t>
  </si>
  <si>
    <t>B</t>
  </si>
  <si>
    <t>Heat treatment supplier development program — initiate</t>
  </si>
  <si>
    <t>Purchasing Manager + Quality Manager</t>
  </si>
  <si>
    <t>Month 20</t>
  </si>
  <si>
    <t>Authorize and purchase second CMM — PO by Month 19, delivery Month 22</t>
  </si>
  <si>
    <t>Operations Manager</t>
  </si>
  <si>
    <t>Month 19 (PO)</t>
  </si>
  <si>
    <t>D</t>
  </si>
  <si>
    <t>Risk register update workshop</t>
  </si>
  <si>
    <t>Management Representative</t>
  </si>
  <si>
    <t>E</t>
  </si>
  <si>
    <t>Year 2 quality objectives formally documented in MPC-OBJ-001 Rev. 3</t>
  </si>
  <si>
    <t>[Action F]</t>
  </si>
  <si>
    <t>[Description — assign to named role with specific date]</t>
  </si>
  <si>
    <t>APPROVAL</t>
  </si>
  <si>
    <t>Minutes Approved By</t>
  </si>
  <si>
    <t>[CEO/President Name]</t>
  </si>
  <si>
    <t>Approval Date</t>
  </si>
  <si>
    <t>[Date — within 5 business days]</t>
  </si>
  <si>
    <t>REQUIRED INPUT COVERAGE CHECKLIST</t>
  </si>
  <si>
    <t>Use this to verify all Clause 9.3.2 required inputs were addressed in the minutes:</t>
  </si>
  <si>
    <t>[ ] 9.3.2(a): Status of actions from previous management reviews</t>
  </si>
  <si>
    <t>[ ] 9.3.2(b): Changes in external and internal issues relevant to the QMS</t>
  </si>
  <si>
    <t>[ ] 9.3.2(c)(1): Customer satisfaction and feedback from relevant interested parties</t>
  </si>
  <si>
    <t>[ ] 9.3.2(c)(2): Extent to which quality objectives have been achieved</t>
  </si>
  <si>
    <t>[ ] 9.3.2(c)(3): Process performance and conformity of products and services</t>
  </si>
  <si>
    <t>[ ] 9.3.2(c)(4): Nonconformities and corrective actions</t>
  </si>
  <si>
    <t>[ ] 9.3.2(c)(5): Monitoring and measurement results</t>
  </si>
  <si>
    <t>[ ] 9.3.2(c)(6): Audit results</t>
  </si>
  <si>
    <t>[ ] 9.3.2(c)(7): Performance of external providers (suppliers)</t>
  </si>
  <si>
    <t>[ ] 9.3.2(d): Adequacy of resources</t>
  </si>
  <si>
    <t>[ ] 9.3.2(e): Effectiveness of actions taken to address risks and opportunities</t>
  </si>
  <si>
    <t>[ ] 9.3.2(f): Opportunities for improvement</t>
  </si>
  <si>
    <t>Mistake 1: Minutes that capture discussion without capturing decisions. "The team agreed to continue monitoring" is not a decision. State what was decided, by whom, with a date.</t>
  </si>
  <si>
    <t>Mistake 2: Missing required input topics. Most commonly omitted: risk and opportunity effectiveness (9.3.2(e)) and supplier performance (9.3.2(c)(7)).</t>
  </si>
  <si>
    <t>Mistake 3: Actions assigned to departments rather than named roles. "Sales will address customer satisfaction" is not accountable. Name the individual.</t>
  </si>
  <si>
    <t>Mistake 4: Minutes not approved by the chair. Approval by the CEO/President is evidence of top management engagement (Clause 5.1).</t>
  </si>
  <si>
    <t>Registrar auditors read management review minutes and construct a list of all action items, then ask: "Show me the status of each of these actions." Actions that cannot be located in the QMS record system reveal a management review that produces outputs without accountability follow-through. Auditors also verify required input coverage by checking all 12 input categories appear in the minutes.</t>
  </si>
  <si>
    <t>CUSTOMER SATISFACTION SURVEY</t>
  </si>
  <si>
    <t>ISO 9001:2015 Clause 9.1.2</t>
  </si>
  <si>
    <t>Working document (blank survey) + Retained records (completed surveys and analysis report)</t>
  </si>
  <si>
    <t>Clause 9.1.2: Customer satisfaction — monitoring customers’ perception of the degree to which their needs and expectations have been fulfilled</t>
  </si>
  <si>
    <t>Survey template is a controlled document; completed surveys and analysis reports retained as quality records</t>
  </si>
  <si>
    <t>Survey templates maintained as current version; completed surveys retained for 3 years; analysis reports retained for 5 years</t>
  </si>
  <si>
    <t>DESIGN INSTRUCTIONS</t>
  </si>
  <si>
    <t>Design Principles: Short (5–8 questions max), specific (dimensions the organization can act on), structured for trend analysis (consistent questions across cycles). Design for 3–5 minute completion.</t>
  </si>
  <si>
    <t>Question Design: Use 1–5 numeric scale (1=Very Dissatisfied, 5=Very Satisfied). Include one open-ended question. Focus on: product conformance, delivery reliability, communication responsiveness, problem resolution.</t>
  </si>
  <si>
    <t>Distribution: Send to customer quality contact (not just purchasing). Accompany with a personal cover note. Send annually.</t>
  </si>
  <si>
    <t>Analysis: Calculate average score per dimension across all respondents. Track trends across annual cycles. Any dimension consistently below 4.0 requires investigation and CAPA or improvement pipeline action.</t>
  </si>
  <si>
    <t>Low Response Rate: If below 30%, supplement with structured account manager conversations covering the same topics. Document these as customer feedback records.</t>
  </si>
  <si>
    <t>SURVEY HEADER</t>
  </si>
  <si>
    <t>Survey No.</t>
  </si>
  <si>
    <t>[e.g., MPC-FRM-CS-001, Rev. 2]</t>
  </si>
  <si>
    <t>Survey Period</t>
  </si>
  <si>
    <t>[Year]</t>
  </si>
  <si>
    <t>Issued By</t>
  </si>
  <si>
    <t>[Quality Manager / Account Manager Name]</t>
  </si>
  <si>
    <t>COVER NOTE (to be sent with survey)</t>
  </si>
  <si>
    <t>Cover Note Text</t>
  </si>
  <si>
    <t>"Dear [Customer Contact], [Company Name] values your feedback on our quality and service performance. This short survey takes approximately 3 minutes to complete and directly influences our quality improvement priorities. Thank you for your time."
— [Quality Manager Name], Quality Systems Manager</t>
  </si>
  <si>
    <t>SURVEY QUESTIONS</t>
  </si>
  <si>
    <t>Customer Name</t>
  </si>
  <si>
    <t>[Customer Name]</t>
  </si>
  <si>
    <t>Contact Name</t>
  </si>
  <si>
    <t>[Contact Name]</t>
  </si>
  <si>
    <t>Survey Completed</t>
  </si>
  <si>
    <t>Q1 — Product Quality</t>
  </si>
  <si>
    <t>Question</t>
  </si>
  <si>
    <t>How would you rate the dimensional and specification conformance of the parts you receive from us?</t>
  </si>
  <si>
    <t>Scale</t>
  </si>
  <si>
    <t>1 = Very Dissatisfied     2 = Dissatisfied     3 = Neutral     4 = Satisfied     5 = Very Satisfied</t>
  </si>
  <si>
    <t>Rating</t>
  </si>
  <si>
    <t>[Circle or enter: 1  /  2  /  3  /  4  /  5]</t>
  </si>
  <si>
    <t>Q2 — On-Time Delivery</t>
  </si>
  <si>
    <t>How would you rate our on-time delivery performance against your requested or required delivery dates?</t>
  </si>
  <si>
    <t>Q3 — Communication and Responsiveness</t>
  </si>
  <si>
    <t>How would you rate our responsiveness when you have questions, changes, or quality concerns?</t>
  </si>
  <si>
    <t>Q4 — Problem Resolution</t>
  </si>
  <si>
    <t>When quality issues or delivery problems have occurred, how satisfied were you with how we resolved them?</t>
  </si>
  <si>
    <t>1 = Very Dissatisfied     2 = Dissatisfied     3 = Neutral     4 = Satisfied     5 = Very Satisfied     N/A = No issues in this period</t>
  </si>
  <si>
    <t>[Circle or enter: 1  /  2  /  3  /  4  /  5  /  N/A]</t>
  </si>
  <si>
    <t>Q5 — Overall Supplier Performance</t>
  </si>
  <si>
    <t>Overall, how satisfied are you with us as a supplier?</t>
  </si>
  <si>
    <t>Q6 — Open Feedback</t>
  </si>
  <si>
    <t>Is there anything specific you would like us to improve, or anything you would like us to know about your experience as a customer this year?</t>
  </si>
  <si>
    <t>Response</t>
  </si>
  <si>
    <t>[Open text response]</t>
  </si>
  <si>
    <t>SURVEY ANALYSIS RESULTS</t>
  </si>
  <si>
    <t>Survey Year</t>
  </si>
  <si>
    <t>Surveys Sent</t>
  </si>
  <si>
    <t>Responses Received</t>
  </si>
  <si>
    <t>Response Rate</t>
  </si>
  <si>
    <t>[%]</t>
  </si>
  <si>
    <t>Dimension</t>
  </si>
  <si>
    <t>Average Score (1–5)</t>
  </si>
  <si>
    <t>Target</t>
  </si>
  <si>
    <t>Range</t>
  </si>
  <si>
    <t>Status vs. Target</t>
  </si>
  <si>
    <t>Action Required?</t>
  </si>
  <si>
    <t>Q1: Product Quality</t>
  </si>
  <si>
    <t>[4.3]</t>
  </si>
  <si>
    <t>[3–5]</t>
  </si>
  <si>
    <t>✅ Above Target</t>
  </si>
  <si>
    <t>No</t>
  </si>
  <si>
    <t>Q2: On-Time Delivery</t>
  </si>
  <si>
    <t>[3.8]</t>
  </si>
  <si>
    <t>[2–5]</t>
  </si>
  <si>
    <t>❌ BELOW TARGET</t>
  </si>
  <si>
    <t>Yes — Link to delivery performance root cause investigation</t>
  </si>
  <si>
    <t>Q3: Communication</t>
  </si>
  <si>
    <t>[4.2]</t>
  </si>
  <si>
    <t>Q4: Problem Resolution</t>
  </si>
  <si>
    <t>[4.1]</t>
  </si>
  <si>
    <t>Q5: Overall</t>
  </si>
  <si>
    <t>Analysis Notes</t>
  </si>
  <si>
    <t>[e.g., Delivery satisfaction (3.8/5.0) correlates with the months where delivery performance was measured below 94%. Three respondents rated delivery 2/5 — all customers who experienced late deliveries in Q3. Management review decision: delivery satisfaction below 4.0 triggers inclusion as a specific management review metric with root cause reporting for months below 93% on-time delivery.]</t>
  </si>
  <si>
    <t>Reported At Management Review</t>
  </si>
  <si>
    <t>[ ] Yes — Date: ___   [ ] Pending</t>
  </si>
  <si>
    <t>Mistake 1: A 20-question survey that takes 15 minutes to complete. Response rates will be below 15%, making data statistically meaningless. Design for 3–5 minutes maximum.</t>
  </si>
  <si>
    <t>Mistake 2: Survey results noted in management review but generating no action when scores are below target. Customer satisfaction monitoring that does not drive improvement is compliance theater.</t>
  </si>
  <si>
    <t>Mistake 3: Sending surveys only to the purchasing contact. Purchasing contacts manage price and delivery logistics — quality contacts manage conformance and quality relationships.</t>
  </si>
  <si>
    <t>AUDITOR PERSPECTIVE (from document notes)</t>
  </si>
  <si>
    <t>Auditors verify that customer satisfaction data is: (1) actually collected (not just planned), (2) analyzed for trends, (3) reported at management review, and (4) connected to improvement actions when below target. Survey results that consistently show green but produce no documented improvement actions suggest the process is being run for compliance, not quality improvement.</t>
  </si>
  <si>
    <t>SUPPLIER EVALUATION AND QUALIFICATION FORM</t>
  </si>
  <si>
    <t>ISO 9001:2015 Clause 8.4</t>
  </si>
  <si>
    <t>Retained record — used for initial supplier qualification and periodic re-evaluation</t>
  </si>
  <si>
    <t>Clause 8.4.1: Evaluation, selection, monitoring, and re-evaluation of external providers</t>
  </si>
  <si>
    <t>Template is a controlled document; completed evaluations retained as supplier quality records</t>
  </si>
  <si>
    <t>Duration of supplier relationship plus 5 years; retained to demonstrate basis for qualification decisions</t>
  </si>
  <si>
    <t>SUPPLIER IDENTIFICATION</t>
  </si>
  <si>
    <t>Form No.</t>
  </si>
  <si>
    <t>[e.g., MPC-FRM-SUP-001, Rev. 2]</t>
  </si>
  <si>
    <t>Supplier Name</t>
  </si>
  <si>
    <t>[Supplier Name]</t>
  </si>
  <si>
    <t>Evaluation Type</t>
  </si>
  <si>
    <t>[ ] Initial Qualification   [ ] Annual Re-Evaluation   [ ] Triggered Re-Evaluation</t>
  </si>
  <si>
    <t>Contact Name/Title</t>
  </si>
  <si>
    <t>[Name, Title, Phone, Email]</t>
  </si>
  <si>
    <t>Address</t>
  </si>
  <si>
    <t>[City, State]</t>
  </si>
  <si>
    <t>Evaluation Date</t>
  </si>
  <si>
    <t>Products/Services to be Qualified</t>
  </si>
  <si>
    <t>[e.g., Heat treatment of steel and aluminum alloys]</t>
  </si>
  <si>
    <t>Evaluator(s)</t>
  </si>
  <si>
    <t>[Purchasing Manager Name, Quality Engineer Name]</t>
  </si>
  <si>
    <t>SECTION 1 - QUALITY SYSTEM ASSESSMENT (50 points total)</t>
  </si>
  <si>
    <t>Response and Evidence</t>
  </si>
  <si>
    <t>Max Points</t>
  </si>
  <si>
    <t>Score</t>
  </si>
  <si>
    <t>Q1.1: Does the supplier hold a current ISO 9001:2015 or sector-specific certification?</t>
  </si>
  <si>
    <t>[e.g., ISO 9001:2015 certified by [Registrar Name]. Certificate expires [date]. Certificate copy verified.]</t>
  </si>
  <si>
    <t>[Score]</t>
  </si>
  <si>
    <t>Q1.2: Has the supplier demonstrated compliance with applicable special process specifications (AMS, NADCAP, or equivalent)?</t>
  </si>
  <si>
    <t>[e.g., AMS 2759 and AMS 2770 compliance demonstrated by procedure review. Not NADCAP accredited.]</t>
  </si>
  <si>
    <t>Q1.3: Does the supplier have documented calibration and maintenance programs for critical process equipment?</t>
  </si>
  <si>
    <t>[e.g., Furnace calibration records reviewed. All furnaces calibrated within past 6 months. Uniformity survey records on file.]</t>
  </si>
  <si>
    <t>Section 1 Subtotal</t>
  </si>
  <si>
    <t>SECTION 2 - TECHNICAL CAPABILITY (30 points total)</t>
  </si>
  <si>
    <t>Q2.1: Does the supplier have capacity and capability to process your typical requirements?</t>
  </si>
  <si>
    <t>[e.g., Capability statement reviewed. Capability confirmed for required alloy/process types.]</t>
  </si>
  <si>
    <t>Q2.2: Can the supplier provide required documentation at shipment (certifications, process records, test results)?</t>
  </si>
  <si>
    <t>[e.g., Standard documentation package reviewed: material certification, process records, test results, spec compliance statement.]</t>
  </si>
  <si>
    <t>Section 2 Subtotal</t>
  </si>
  <si>
    <t>SECTION 3 - BUSINESS AND FINANCIAL ASSESSMENT (20 points total)</t>
  </si>
  <si>
    <t>Q3.1: Financial stability assessment (credit check, years in business)</t>
  </si>
  <si>
    <t>[e.g., D&amp;B credit score reviewed - satisfactory. 8 years in business.]</t>
  </si>
  <si>
    <t>Q3.2: References from existing customers in similar industry</t>
  </si>
  <si>
    <t>[e.g., 3 references provided; 2 contacted. Both confirmed consistent quality and delivery performance.]</t>
  </si>
  <si>
    <t>Section 3 Subtotal</t>
  </si>
  <si>
    <t>SCORING SUMMARY</t>
  </si>
  <si>
    <t>TOTAL SCORE</t>
  </si>
  <si>
    <t>Pass Threshold</t>
  </si>
  <si>
    <t>70/100 (score at or above threshold = QUALIFIED)</t>
  </si>
  <si>
    <t>Result</t>
  </si>
  <si>
    <t>[ ] QUALIFIED (score &gt;= 70)   [ ] NOT QUALIFIED (score &lt; 70)   [ ] CONDITIONAL (specify conditions)</t>
  </si>
  <si>
    <t>QUALIFICATION TIER ASSIGNMENT</t>
  </si>
  <si>
    <t>Tier</t>
  </si>
  <si>
    <t>[ ] Tier 1 - Critical (direct impact on safety/key function; annual re-eval; process audit within 12 months)     [ ] Tier 2 - Significant (annual re-eval)     [ ] Tier 3 - Standard (biennial re-eval)</t>
  </si>
  <si>
    <t>Re-Evaluation Schedule</t>
  </si>
  <si>
    <t>[Date of next scheduled re-evaluation]</t>
  </si>
  <si>
    <t>Qualified for Approved Supplier List?</t>
  </si>
  <si>
    <t>[ ] Yes - Effective Date: ___   [ ] No   [ ] Conditional</t>
  </si>
  <si>
    <t>Approved Supplier List Reference</t>
  </si>
  <si>
    <t>[e.g., Added to MPC-ASL-001 Rev. 7]</t>
  </si>
  <si>
    <t>Approved By (Purchasing Manager)</t>
  </si>
  <si>
    <t>[Signature / Name / Date]</t>
  </si>
  <si>
    <t>Reviewed By (Quality Manager)</t>
  </si>
  <si>
    <t>RE-EVALUATION HISTORY</t>
  </si>
  <si>
    <t>Type</t>
  </si>
  <si>
    <t>Evaluator</t>
  </si>
  <si>
    <t>Initial</t>
  </si>
  <si>
    <t>[Qualified / Not Qualified]</t>
  </si>
  <si>
    <t>Annual</t>
  </si>
  <si>
    <t>Mistake 1: Verbal qualification with no documented evaluation. 'We have used them for years' is not a qualification. Every supplier on the approved list needs a documented qualification basis.</t>
  </si>
  <si>
    <t>Mistake 2: No re-evaluation schedule. Initial qualification without scheduled periodic re-evaluation treats the supplier's quality system as static. Annual re-evaluation is standard for critical suppliers.</t>
  </si>
  <si>
    <t>Mistake 3: Qualification criteria not documented before evaluation. The criteria for passing must be defined before the evaluation begins.</t>
  </si>
  <si>
    <t>Auditors request the approved supplier list and ask: 'Show me the qualification basis for [supplier name].' They verify: (1) documented qualification criteria exist, (2) evaluation was completed and approved, (3) re-evaluation has occurred on schedule, (4) supplier performance issues are reflected in re-evaluation records or have triggered supplier development actions.</t>
  </si>
  <si>
    <t>PRODUCTION CONTROL PLAN</t>
  </si>
  <si>
    <t>ISO 9001:2015 Clause 8.5.1</t>
  </si>
  <si>
    <t>Maintained document - defines process controls for a specific part or product family; updated when process changes occur</t>
  </si>
  <si>
    <t>Clause 8.5.1: Controlled conditions for production - process criteria, monitoring and measurement, and human error prevention</t>
  </si>
  <si>
    <t>Controlled document - specific to each job family; updated when processes change; referenced in production travelers</t>
  </si>
  <si>
    <t>Duration of production program plus 7 years; provides traceability to process controls applied during production</t>
  </si>
  <si>
    <t>CONTROL PLAN HEADER</t>
  </si>
  <si>
    <t>Control Plan No.</t>
  </si>
  <si>
    <t>[e.g., MPC-CP-NC884-001, Rev. 2]</t>
  </si>
  <si>
    <t>Part Name / No.</t>
  </si>
  <si>
    <t>[Part Name / Part No.]</t>
  </si>
  <si>
    <t>Date Created</t>
  </si>
  <si>
    <t>Prepared By</t>
  </si>
  <si>
    <t>[Quality Engineer Name]</t>
  </si>
  <si>
    <t>Approved By</t>
  </si>
  <si>
    <t>COLUMN DEFINITIONS</t>
  </si>
  <si>
    <t>Process Step: Each distinct operation where a quality check or control point occurs (not each individual tool pass).</t>
  </si>
  <si>
    <t>Characteristic: Key quality characteristics at that step. Label: CC = Critical Characteristic (safety/key function), SC = Significant Characteristic (fit/form/function).</t>
  </si>
  <si>
    <t>Specification: Specific dimensional or attribute requirement from drawing - NOT 'to print' - cite the specific callout.</t>
  </si>
  <si>
    <t>Control Method: How is this characteristic controlled? Methods: in-process measurement, first-piece inspection, SPC chart, poka-yoke, visual check, certification review.</t>
  </si>
  <si>
    <t>Measurement Tool: Specific instrument required (e.g., 'Micrometer 0-1 in., MPC-CAL-0001') - links to calibration register.</t>
  </si>
  <si>
    <t>Frequency: How many pieces measured and how often. Options: 1st piece only / every piece (100%) / every Nth piece / defined interval.</t>
  </si>
  <si>
    <t>Reaction Plan: What the operator/inspector must do when characteristic is out of specification. Pre-authorize decisions so they are not improvised under production pressure.</t>
  </si>
  <si>
    <t>CONTROL PLAN GRID</t>
  </si>
  <si>
    <t>Meridian Example: NC-884 Titanium Structural Bracket</t>
  </si>
  <si>
    <t>Process Step</t>
  </si>
  <si>
    <t>Characteristic</t>
  </si>
  <si>
    <t>Specification / Tolerance</t>
  </si>
  <si>
    <t>Control Method</t>
  </si>
  <si>
    <t>Measurement Tool</t>
  </si>
  <si>
    <t>Sample Frequency</t>
  </si>
  <si>
    <t>Reaction Plan</t>
  </si>
  <si>
    <t>1. Raw material incoming</t>
  </si>
  <si>
    <t>Alloy: Ti-6Al-4V AMS 4928; Temper: Annealed; Cert: AMS traceable</t>
  </si>
  <si>
    <t>AMS 4928 / customer-specified material</t>
  </si>
  <si>
    <t>Material certification review by QC. Verify heat number, alloy, temper, and AMS certification traceability.</t>
  </si>
  <si>
    <t>Document review (no measuring instrument)</t>
  </si>
  <si>
    <t>100% incoming lots</t>
  </si>
  <si>
    <t>Reject lot; place on hold; notify Purchasing; do not release to production without approved disposition</t>
  </si>
  <si>
    <t>2. First operation: Profile roughing (CNC)</t>
  </si>
  <si>
    <t>Stock removal uniformity; no tool marks beyond 125 Ra on non-finished surfaces</t>
  </si>
  <si>
    <t>Per setup sheet MPC-SS-NC884</t>
  </si>
  <si>
    <t>First-piece inspection: visual check of surface condition and dimensional verification that stock allowance is uniform</t>
  </si>
  <si>
    <t>Visual inspection; caliper MPC-CAL-XXXX</t>
  </si>
  <si>
    <t>1st piece each setup</t>
  </si>
  <si>
    <t>Stop run; notify setup tech; review setup sheet; re-inspect or adjust; do not continue without QC sign-off</t>
  </si>
  <si>
    <t>3. Finish turning: Boss OD (CC - CRITICAL)</t>
  </si>
  <si>
    <t>Boss outside diameter - CRITICAL CHARACTERISTIC (CC)</t>
  </si>
  <si>
    <t>1.0005 +0.000/-0.002 in.</t>
  </si>
  <si>
    <t>First-piece CMM measurement. In-process micrometer check every 10 pieces. Final 100% CMM before release.</t>
  </si>
  <si>
    <t>Zeiss Contura CMM (MPC-CAL-0001); Micrometer 0-1 in. (MPC-CAL-0012)</t>
  </si>
  <si>
    <t>1st piece + every 10th + 100% final</t>
  </si>
  <si>
    <t>Stop run immediately; quarantine all suspect pieces; initiate NCR; root cause review before restarting</t>
  </si>
  <si>
    <t>4. Finish boring: Inner bore (CC - CRITICAL)</t>
  </si>
  <si>
    <t>Inner bore diameter - CRITICAL CHARACTERISTIC (CC)</t>
  </si>
  <si>
    <t>0.5000 +0.001/-0.000 in.</t>
  </si>
  <si>
    <t>First-piece CMM. In-process bore gauge every 10 pieces.</t>
  </si>
  <si>
    <t>Zeiss Contura CMM (MPC-CAL-0001); Bore gauge (MPC-CAL-0023)</t>
  </si>
  <si>
    <t>1st piece + every 10th</t>
  </si>
  <si>
    <t>Stop run; initiate NCR; notify QC for disposition</t>
  </si>
  <si>
    <t>5. Surface finish: All machined faces (SC)</t>
  </si>
  <si>
    <t>Surface roughness Ra (SC - Significant Characteristic)</t>
  </si>
  <si>
    <t>63 microinch Ra max on mating surfaces; 125 microinch Ra on non-mating</t>
  </si>
  <si>
    <t>First-piece: profilometer. Random 10% sample at final inspection.</t>
  </si>
  <si>
    <t>Profilometer (MPC-CAL-0047)</t>
  </si>
  <si>
    <t>1st piece + 10% random</t>
  </si>
  <si>
    <t>Hold affected pieces; initiate NCR; review tool condition and coolant flow</t>
  </si>
  <si>
    <t>6. Final inspection</t>
  </si>
  <si>
    <t>All drawing dimensions, GD&amp;T callouts, and surface conditions per NS-DWG-4421 Rev. D</t>
  </si>
  <si>
    <t>100% per drawing requirements</t>
  </si>
  <si>
    <t>100% CMM inspection per FAI/inspection plan MPC-INS-NC884-001. Review material cert. Confirm part marking.</t>
  </si>
  <si>
    <t>Zeiss Contura CMM (MPC-CAL-0001)</t>
  </si>
  <si>
    <t>100% all pieces</t>
  </si>
  <si>
    <t>Hold all pieces; initiate NCR; do not ship without QC release signature</t>
  </si>
  <si>
    <t>7. Packaging and delivery</t>
  </si>
  <si>
    <t>No surface damage, contamination, or marking damage in transit</t>
  </si>
  <si>
    <t>Cleanliness: free of machining fluid residue. Protective packaging per customer spec.</t>
  </si>
  <si>
    <t>Visual inspection of each piece at packaging. Packaging log completed per shipping procedure.</t>
  </si>
  <si>
    <t>Visual inspection</t>
  </si>
  <si>
    <t>100% at packaging</t>
  </si>
  <si>
    <t>Reject damaged pieces to QC for disposition; repackage; notify QC if systematic damage observed</t>
  </si>
  <si>
    <t>BLANK TEMPLATE ROWS - Add additional process steps below:</t>
  </si>
  <si>
    <t>[Process Step No. and Name]</t>
  </si>
  <si>
    <t>[Characteristic description - note CC or SC if applicable]</t>
  </si>
  <si>
    <t>[Specific drawing callout or spec reference]</t>
  </si>
  <si>
    <t>[Control method: measurement / first-piece / SPC / poka-yoke / visual / cert review]</t>
  </si>
  <si>
    <t>[Specific instrument - cite calibration ID]</t>
  </si>
  <si>
    <t>[1st piece / every Nth / 100% / other]</t>
  </si>
  <si>
    <t>[Specific reaction: stop run / quarantine / initiate NCR / notify supervisor]</t>
  </si>
  <si>
    <t>[Process Step]</t>
  </si>
  <si>
    <t>[Characteristic]</t>
  </si>
  <si>
    <t>[Specification]</t>
  </si>
  <si>
    <t>[Control Method]</t>
  </si>
  <si>
    <t>[Measurement Tool]</t>
  </si>
  <si>
    <t>[Frequency]</t>
  </si>
  <si>
    <t>[Reaction Plan]</t>
  </si>
  <si>
    <t>Mistake 1: Control plan that lists characteristics without specifying the measurement method, instrument, or sample frequency. 'Check OD' with no method, no tool, and no frequency is not a control.</t>
  </si>
  <si>
    <t>Mistake 2: No reaction plan. When a critical characteristic is found out of specification, the reaction must be defined before the operator faces the situation - not improvised under production pressure.</t>
  </si>
  <si>
    <t>Mistake 3: Control plan not updated when processes change. A control plan reflecting the process as it existed at first article qualification but not as it currently runs is misleading documentation.</t>
  </si>
  <si>
    <t>Control plans are reviewed by auditors verifying Clause 8.5.1 controlled conditions. They trace the control plan to the production traveler (is it referenced?), to the calibration register (are measurement tools listed with current calibration status?), and to the operator (can they describe the first-piece inspection requirement without prompting?). A control plan that production staff do not know exists is documentation that has not been operationalized.</t>
  </si>
  <si>
    <t>PROCESS MAP TEMPLATE (TURTLE DIAGRAM)</t>
  </si>
  <si>
    <t>ISO 9001:2015 Clause 4.4</t>
  </si>
  <si>
    <t>Maintained document - one Turtle Diagram per core QMS process; provides process-level detail the QMS Process Interaction Map does not capture</t>
  </si>
  <si>
    <t>Clause 4.4.1: Determining inputs, outputs, sequence, interactions, resources, responsibilities, criteria, risks, opportunities, and documented information for each process</t>
  </si>
  <si>
    <t>Controlled document - updated when process changes occur; reviewed annually</t>
  </si>
  <si>
    <t>Current version maintained; prior versions retained as superseded documents for 3 years</t>
  </si>
  <si>
    <t>WHAT IS A TURTLE DIAGRAM?</t>
  </si>
  <si>
    <t>A structured process definition tool capturing all eight Clause 4.4.1 required determinations in a single visual format. Named for its shape: a central process box (the body) surrounded by six satellite boxes (the legs and head). An alternative to flowcharts for capturing process-level QMS information.</t>
  </si>
  <si>
    <t>CENTER BOX: The Process - name, transformation being performed, purpose statement.</t>
  </si>
  <si>
    <t>TOP BOX: With What? - Equipment and Infrastructure: physical resources, technology, systems, facilities required.</t>
  </si>
  <si>
    <t>LEFT BOX: Inputs - what enters from upstream sources: information, materials, instructions, requests, prior process outputs.</t>
  </si>
  <si>
    <t>RIGHT BOX: Outputs - what the process produces for downstream processes: documents, decisions, products, records, notifications.</t>
  </si>
  <si>
    <t>BOTTOM BOX: With Who? - Competence Requirements: roles that perform this process and required competencies.</t>
  </si>
  <si>
    <t>LOWER-LEFT BOX: Controlled By / Process Criteria - how the process is controlled: procedures, work instructions, specifications, criteria.</t>
  </si>
  <si>
    <t>LOWER-RIGHT BOX: Monitored By / Performance Indicators - how process performance is measured: KPIs, quality indicators, monitoring frequency.</t>
  </si>
  <si>
    <t>TURTLE DIAGRAM</t>
  </si>
  <si>
    <t>Meridian Example: Customer Requirement Review Process</t>
  </si>
  <si>
    <t>Process No.</t>
  </si>
  <si>
    <t>[e.g., MPC-PMap-O1, Rev. 1]</t>
  </si>
  <si>
    <t>Process Owner</t>
  </si>
  <si>
    <t>WITH WHAT? (Equipment and Infrastructure)</t>
  </si>
  <si>
    <t>Meridian Example: Order management system (ERP); customer drawing viewer; ITAR/export compliance database; SharePoint document control system; customer specification library (external document register)</t>
  </si>
  <si>
    <t>[Your Equipment and Infrastructure here]</t>
  </si>
  <si>
    <t>INPUTS</t>
  </si>
  <si>
    <t>PROCESS (CENTER)</t>
  </si>
  <si>
    <t>OUTPUTS</t>
  </si>
  <si>
    <t>From Customers:</t>
  </si>
  <si>
    <t>Process Name:</t>
  </si>
  <si>
    <t>To Production Planning:</t>
  </si>
  <si>
    <t>[e.g., Engineering drawings (Rev. confirmed), purchase orders, specifications, RFQs, change orders]</t>
  </si>
  <si>
    <t>[e.g., Customer Requirement Review]</t>
  </si>
  <si>
    <t>[e.g., Reviewed and signed-off order release with confirmed requirements documented]</t>
  </si>
  <si>
    <t>From Sales Team:</t>
  </si>
  <si>
    <t>Purpose:</t>
  </si>
  <si>
    <t>To Customer:</t>
  </si>
  <si>
    <t>[e.g., Initial customer inquiry with technical requirements]</t>
  </si>
  <si>
    <t>[e.g., To ensure all customer, regulatory, and organizational requirements are understood and confirmed to be achievable before order acceptance]</t>
  </si>
  <si>
    <t>[e.g., Order acceptance confirmation; any requirement clarification requests]</t>
  </si>
  <si>
    <t>From Purchasing:</t>
  </si>
  <si>
    <t>Process Owner:</t>
  </si>
  <si>
    <t>To Quality:</t>
  </si>
  <si>
    <t>[e.g., Applicable regulatory flow-down (ITAR status, RoHS requirements)]</t>
  </si>
  <si>
    <t>[e.g., Operations Manager]</t>
  </si>
  <si>
    <t>[e.g., Customer-specific quality plan requirements flagged for new or changed requirements]</t>
  </si>
  <si>
    <t>From [Other Upstream Process]:</t>
  </si>
  <si>
    <t>Procedure Reference:</t>
  </si>
  <si>
    <t>To [Other Downstream Process]:</t>
  </si>
  <si>
    <t>[Input description - name the specific upstream source]</t>
  </si>
  <si>
    <t>[e.g., MPC-PRO-004 Rev. 2]</t>
  </si>
  <si>
    <t>[Output description - name the specific downstream recipient]</t>
  </si>
  <si>
    <t>CONTROLLED BY (Process Criteria)</t>
  </si>
  <si>
    <t>WITH WHO? (Competence Requirements)</t>
  </si>
  <si>
    <t>Meridian Example:</t>
  </si>
  <si>
    <t>MPC-PRO-004 (Customer Requirement Review Procedure)</t>
  </si>
  <si>
    <t>Reviewer role: Operations Manager or delegated sales/estimating staff</t>
  </si>
  <si>
    <t>Customer review checklist MPC-FRM-004 (5-category coverage required)</t>
  </si>
  <si>
    <t>Required competencies: GD&amp;T literacy (basic); ITAR awareness training completed; drawing interpretation; knowledge of Meridian process capabilities</t>
  </si>
  <si>
    <t>Drawing revision check against prior order mandatory for repeat jobs</t>
  </si>
  <si>
    <t>Cross-reference: Competence Matrix MPC-CMP-001</t>
  </si>
  <si>
    <t>Regulatory review step mandatory for all defense-related customers</t>
  </si>
  <si>
    <t>[List required roles and competencies for your process here]</t>
  </si>
  <si>
    <t>[Your process criteria and controlling documents here]</t>
  </si>
  <si>
    <t>MONITORED BY (Performance Indicators)</t>
  </si>
  <si>
    <t>Monitoring Frequency:</t>
  </si>
  <si>
    <t>Order review completion rate (target: 100% of orders reviewed before acceptance)</t>
  </si>
  <si>
    <t>[e.g., Monthly]</t>
  </si>
  <si>
    <t>Review cycle time (target: under 48 hours for standard orders)</t>
  </si>
  <si>
    <t>Reported At:</t>
  </si>
  <si>
    <t>Requirement change detection rate (% of repeat orders where revision change was correctly identified)</t>
  </si>
  <si>
    <t>[e.g., Management Review]</t>
  </si>
  <si>
    <t>[Your KPIs and quality indicators here - must connect to Quality Objectives Tracker]</t>
  </si>
  <si>
    <t>BLANK TURTLE DIAGRAM TEMPLATE</t>
  </si>
  <si>
    <t>[Document No. / Rev.]</t>
  </si>
  <si>
    <t>[Name / Role]</t>
  </si>
  <si>
    <t>[List: specific equipment types, measurement tools, software systems, facilities required by this process]</t>
  </si>
  <si>
    <t>From [Source 1]:</t>
  </si>
  <si>
    <t>To [Recipient 1]:</t>
  </si>
  <si>
    <t>[Specific inputs - information, materials, requests, instructions]</t>
  </si>
  <si>
    <t>[Process name]</t>
  </si>
  <si>
    <t>[Specific outputs]</t>
  </si>
  <si>
    <t>From [Source 2]:</t>
  </si>
  <si>
    <t>To [Recipient 2]:</t>
  </si>
  <si>
    <t>[Inputs]</t>
  </si>
  <si>
    <t>[What outcome this process achieves for its downstream users]</t>
  </si>
  <si>
    <t>From [Source 3]:</t>
  </si>
  <si>
    <t>To [Recipient 3]:</t>
  </si>
  <si>
    <t>[Role]</t>
  </si>
  <si>
    <t>[Add additional input rows as needed]</t>
  </si>
  <si>
    <t>[Add additional output rows as needed]</t>
  </si>
  <si>
    <t>[Procedure / WI reference]</t>
  </si>
  <si>
    <t>[Controlling procedure / work instruction references]</t>
  </si>
  <si>
    <t>[Roles that perform this process]</t>
  </si>
  <si>
    <t>[Criteria that determine whether process is operating correctly]</t>
  </si>
  <si>
    <t>[Required competencies - cross-reference to Competence Matrix]</t>
  </si>
  <si>
    <t>[Quality or specification standards that apply]</t>
  </si>
  <si>
    <t>[Training requirements]</t>
  </si>
  <si>
    <t>MONITORING FREQUENCY / REPORTING</t>
  </si>
  <si>
    <t>[KPI 1: name and target]</t>
  </si>
  <si>
    <t>Frequency: [Monthly / Quarterly / Annually]</t>
  </si>
  <si>
    <t>[KPI 2: name and target]</t>
  </si>
  <si>
    <t>Reported At: [Management Review / Quality Meeting]</t>
  </si>
  <si>
    <t>[KPI 3: name and target - must connect to Quality Objectives Tracker]</t>
  </si>
  <si>
    <t>Cross-reference: [Quality Objectives Tracker ref.]</t>
  </si>
  <si>
    <t>Mistake 1: Turtle Diagrams created for every process as a documentation exercise but never used by process owners. Most valuable when process owners use it for training new staff, analyzing process failures, and planning improvements.</t>
  </si>
  <si>
    <t>Mistake 2: Inputs and outputs that are too generic. 'Customer information' is not an input - 'Engineering drawing at confirmed revision level from customer portal' is an input. Specific inputs and outputs make the map usable for gap analysis and handoff management.</t>
  </si>
  <si>
    <t>Mistake 3: No performance indicators in the monitoring section. A process without defined performance measures cannot be managed or improved. The monitoring section must connect to the quality objectives and performance dashboard.</t>
  </si>
  <si>
    <t>Process maps are reviewed at Stage 1 and referenced during Stage 2 audits. The most useful audit moment: the auditor shows the process owner the Turtle Diagram for a process they manage and asks them to describe what actually happens versus what the map shows. Discrepancies between documented process and actual practice are QMS maintenance findings - the documentation has not kept pace with how work is actually done.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</si>
</sst>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rgb="FFFF0000"/>
      <name val="Aptos Narrow"/>
      <family val="2"/>
      <scheme val="minor"/>
    </font>
    <font>
      <b/>
      <sz val="11"/>
      <color theme="1"/>
      <name val="Aptos Narrow"/>
      <family val="2"/>
      <scheme val="minor"/>
    </font>
    <font>
      <sz val="11"/>
      <color rgb="FFFFFFFF"/>
      <name val="Aptos Narrow"/>
      <family val="2"/>
      <scheme val="minor"/>
    </font>
    <font>
      <b/>
      <sz val="16"/>
      <color rgb="FFFFFFFF"/>
      <name val="Aptos Narrow"/>
      <family val="2"/>
      <scheme val="minor"/>
    </font>
    <font>
      <sz val="12"/>
      <color rgb="FFFFFFFF"/>
      <name val="Aptos Narrow"/>
      <family val="2"/>
      <scheme val="minor"/>
    </font>
    <font>
      <i/>
      <sz val="11"/>
      <color rgb="FF555555"/>
      <name val="Aptos Narrow"/>
      <family val="2"/>
      <scheme val="minor"/>
    </font>
    <font>
      <b/>
      <sz val="14"/>
      <color rgb="FFFFFFFF"/>
      <name val="Aptos Narrow"/>
      <family val="2"/>
      <scheme val="minor"/>
    </font>
    <font>
      <i/>
      <sz val="11"/>
      <color theme="1"/>
      <name val="Aptos Narrow"/>
      <family val="2"/>
      <scheme val="minor"/>
    </font>
    <font>
      <b/>
      <i/>
      <sz val="11"/>
      <color rgb="FFFFFFFF"/>
      <name val="Aptos Narrow"/>
      <family val="2"/>
      <scheme val="minor"/>
    </font>
    <font>
      <b/>
      <i/>
      <sz val="11"/>
      <color theme="1"/>
      <name val="Aptos Narrow"/>
      <family val="2"/>
      <scheme val="minor"/>
    </font>
    <font>
      <sz val="11"/>
      <color rgb="FFFF6600"/>
      <name val="Aptos Narrow"/>
      <family val="2"/>
      <scheme val="minor"/>
    </font>
    <font>
      <b/>
      <sz val="11"/>
      <color rgb="FFFFFFFF"/>
      <name val="Aptos Narrow"/>
      <family val="2"/>
      <scheme val="minor"/>
    </font>
    <font>
      <i/>
      <sz val="11"/>
      <color rgb="FF999999"/>
      <name val="Aptos Narrow"/>
      <family val="2"/>
      <scheme val="minor"/>
    </font>
  </fonts>
  <fills count="9">
    <fill>
      <patternFill patternType="none"/>
    </fill>
    <fill>
      <patternFill patternType="gray125"/>
    </fill>
    <fill>
      <patternFill patternType="solid">
        <fgColor rgb="FF1F4E79"/>
        <bgColor indexed="64"/>
      </patternFill>
    </fill>
    <fill>
      <patternFill patternType="solid">
        <fgColor rgb="FFD6E4F0"/>
        <bgColor indexed="64"/>
      </patternFill>
    </fill>
    <fill>
      <patternFill patternType="solid">
        <fgColor rgb="FFFFF2CC"/>
        <bgColor indexed="64"/>
      </patternFill>
    </fill>
    <fill>
      <patternFill patternType="solid">
        <fgColor rgb="FFBDD7EE"/>
        <bgColor indexed="64"/>
      </patternFill>
    </fill>
    <fill>
      <patternFill patternType="solid">
        <fgColor rgb="FFFCE4D6"/>
        <bgColor indexed="64"/>
      </patternFill>
    </fill>
    <fill>
      <patternFill patternType="solid">
        <fgColor rgb="FFE2EFDA"/>
        <bgColor indexed="64"/>
      </patternFill>
    </fill>
    <fill>
      <patternFill patternType="solid">
        <fgColor rgb="FFE8F4FD"/>
        <bgColor indexed="64"/>
      </patternFill>
    </fill>
  </fills>
  <borders count="1">
    <border>
      <left/>
      <right/>
      <top/>
      <bottom/>
      <diagonal/>
    </border>
  </borders>
  <cellStyleXfs count="1">
    <xf numFmtId="0" fontId="0" fillId="0" borderId="0"/>
  </cellStyleXfs>
  <cellXfs count="27">
    <xf numFmtId="0" fontId="0" fillId="0" borderId="0" xfId="0"/>
    <xf numFmtId="0" fontId="0" fillId="0" borderId="0" xfId="0" applyAlignment="1">
      <alignment wrapText="1"/>
    </xf>
    <xf numFmtId="0" fontId="2" fillId="5" borderId="0" xfId="0" applyFont="1" applyFill="1" applyAlignment="1">
      <alignment wrapText="1"/>
    </xf>
    <xf numFmtId="0" fontId="7" fillId="2" borderId="0" xfId="0" applyFont="1" applyFill="1" applyAlignment="1">
      <alignment wrapText="1"/>
    </xf>
    <xf numFmtId="0" fontId="3" fillId="2" borderId="0" xfId="0" applyFont="1" applyFill="1" applyAlignment="1">
      <alignment wrapText="1"/>
    </xf>
    <xf numFmtId="0" fontId="2" fillId="3" borderId="0" xfId="0" applyFont="1" applyFill="1" applyAlignment="1">
      <alignment wrapText="1"/>
    </xf>
    <xf numFmtId="0" fontId="2" fillId="4" borderId="0" xfId="0" applyFont="1" applyFill="1" applyAlignment="1">
      <alignment wrapText="1"/>
    </xf>
    <xf numFmtId="0" fontId="8" fillId="0" borderId="0" xfId="0" applyFont="1" applyAlignment="1">
      <alignment wrapText="1"/>
    </xf>
    <xf numFmtId="0" fontId="9" fillId="2" borderId="0" xfId="0" applyFont="1" applyFill="1" applyAlignment="1">
      <alignment wrapText="1"/>
    </xf>
    <xf numFmtId="0" fontId="10" fillId="5" borderId="0" xfId="0" applyFont="1" applyFill="1" applyAlignment="1">
      <alignment wrapText="1"/>
    </xf>
    <xf numFmtId="0" fontId="2" fillId="0" borderId="0" xfId="0" applyFont="1" applyAlignment="1">
      <alignment wrapText="1"/>
    </xf>
    <xf numFmtId="0" fontId="2" fillId="6" borderId="0" xfId="0" applyFont="1" applyFill="1" applyAlignment="1">
      <alignment wrapText="1"/>
    </xf>
    <xf numFmtId="0" fontId="2" fillId="7" borderId="0" xfId="0" applyFont="1" applyFill="1" applyAlignment="1">
      <alignment wrapText="1"/>
    </xf>
    <xf numFmtId="0" fontId="12" fillId="2" borderId="0" xfId="0" applyFont="1" applyFill="1" applyAlignment="1">
      <alignment wrapText="1"/>
    </xf>
    <xf numFmtId="0" fontId="6" fillId="0" borderId="0" xfId="0" applyFont="1" applyAlignment="1">
      <alignment wrapText="1"/>
    </xf>
    <xf numFmtId="0" fontId="4" fillId="2" borderId="0" xfId="0" applyFont="1" applyFill="1" applyAlignment="1">
      <alignment wrapText="1"/>
    </xf>
    <xf numFmtId="0" fontId="5" fillId="2" borderId="0" xfId="0" applyFont="1" applyFill="1" applyAlignment="1">
      <alignment wrapText="1"/>
    </xf>
    <xf numFmtId="0" fontId="2" fillId="3" borderId="0" xfId="0" applyFont="1" applyFill="1" applyAlignment="1">
      <alignment horizontal="center" wrapText="1"/>
    </xf>
    <xf numFmtId="0" fontId="0" fillId="0" borderId="0" xfId="0" applyAlignment="1">
      <alignment horizontal="center" wrapText="1"/>
    </xf>
    <xf numFmtId="0" fontId="10" fillId="3" borderId="0" xfId="0" applyFont="1" applyFill="1" applyAlignment="1">
      <alignment wrapText="1"/>
    </xf>
    <xf numFmtId="0" fontId="2" fillId="5" borderId="0" xfId="0" applyFont="1" applyFill="1" applyAlignment="1">
      <alignment horizontal="center" wrapText="1"/>
    </xf>
    <xf numFmtId="0" fontId="1" fillId="0" borderId="0" xfId="0" applyFont="1" applyAlignment="1">
      <alignment wrapText="1"/>
    </xf>
    <xf numFmtId="0" fontId="11" fillId="0" borderId="0" xfId="0" applyFont="1" applyAlignment="1">
      <alignment wrapText="1"/>
    </xf>
    <xf numFmtId="0" fontId="10" fillId="0" borderId="0" xfId="0" applyFont="1" applyAlignment="1">
      <alignment wrapText="1"/>
    </xf>
    <xf numFmtId="0" fontId="8" fillId="8" borderId="0" xfId="0" applyFont="1" applyFill="1" applyAlignment="1">
      <alignment wrapText="1"/>
    </xf>
    <xf numFmtId="0" fontId="13" fillId="0" borderId="0" xfId="0" applyFont="1" applyAlignment="1">
      <alignment wrapText="1"/>
    </xf>
    <xf numFmtId="0" fontId="12" fillId="2" borderId="0" xfId="0" applyFont="1"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61015B66-D62C-43AB-ADB2-F79C6D435986}">
  <we:reference id="wa200009404" version="1.0.0.8" store="en-US" storeType="OMEX"/>
  <we:alternateReferences>
    <we:reference id="WA200009404" version="1.0.0.8" store="" storeType="OMEX"/>
  </we:alternateReferences>
  <we:properties>
    <we:property name="claude.fileId" value="&quot;aecc5031-6363-4837-a361-02c88058cc62&quot;"/>
  </we:properties>
  <we:bindings/>
  <we:snapshot xmlns:r="http://schemas.openxmlformats.org/officeDocument/2006/relationships"/>
</we:webextension>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A8205-62FE-4031-BD29-32B3B1C01DA7}">
  <sheetPr>
    <tabColor rgb="FF1F4E79"/>
  </sheetPr>
  <dimension ref="A1:D15"/>
  <sheetViews>
    <sheetView tabSelected="1" workbookViewId="0"/>
  </sheetViews>
  <sheetFormatPr defaultColWidth="63.28515625" defaultRowHeight="15" x14ac:dyDescent="0.25"/>
  <cols>
    <col min="1" max="1" width="62.5703125" style="1" bestFit="1" customWidth="1"/>
    <col min="2" max="2" width="40.5703125" style="1" bestFit="1" customWidth="1"/>
    <col min="3" max="3" width="20.140625" style="1" bestFit="1" customWidth="1"/>
    <col min="4" max="4" width="35.140625" style="1" bestFit="1" customWidth="1"/>
    <col min="5" max="16384" width="63.28515625" style="1"/>
  </cols>
  <sheetData>
    <row r="1" spans="1:4" ht="21" x14ac:dyDescent="0.35">
      <c r="A1" s="15" t="s">
        <v>0</v>
      </c>
    </row>
    <row r="2" spans="1:4" ht="15.75" x14ac:dyDescent="0.25">
      <c r="A2" s="16" t="s">
        <v>1</v>
      </c>
    </row>
    <row r="4" spans="1:4" x14ac:dyDescent="0.25">
      <c r="A4" s="17" t="s">
        <v>2</v>
      </c>
      <c r="B4" s="5" t="s">
        <v>3</v>
      </c>
      <c r="C4" s="5" t="s">
        <v>4</v>
      </c>
      <c r="D4" s="5" t="s">
        <v>5</v>
      </c>
    </row>
    <row r="5" spans="1:4" x14ac:dyDescent="0.25">
      <c r="A5" s="18">
        <v>1</v>
      </c>
      <c r="B5" s="1" t="s">
        <v>6</v>
      </c>
      <c r="C5" s="1" t="s">
        <v>7</v>
      </c>
      <c r="D5" s="1" t="s">
        <v>8</v>
      </c>
    </row>
    <row r="6" spans="1:4" x14ac:dyDescent="0.25">
      <c r="A6" s="18">
        <v>2</v>
      </c>
      <c r="B6" s="1" t="s">
        <v>9</v>
      </c>
      <c r="C6" s="1" t="s">
        <v>7</v>
      </c>
      <c r="D6" s="1" t="s">
        <v>10</v>
      </c>
    </row>
    <row r="7" spans="1:4" x14ac:dyDescent="0.25">
      <c r="A7" s="18">
        <v>3</v>
      </c>
      <c r="B7" s="1" t="s">
        <v>11</v>
      </c>
      <c r="C7" s="1" t="s">
        <v>12</v>
      </c>
      <c r="D7" s="1" t="s">
        <v>10</v>
      </c>
    </row>
    <row r="8" spans="1:4" x14ac:dyDescent="0.25">
      <c r="A8" s="18">
        <v>4</v>
      </c>
      <c r="B8" s="1" t="s">
        <v>13</v>
      </c>
      <c r="C8" s="1" t="s">
        <v>14</v>
      </c>
      <c r="D8" s="1" t="s">
        <v>10</v>
      </c>
    </row>
    <row r="9" spans="1:4" x14ac:dyDescent="0.25">
      <c r="A9" s="18">
        <v>5</v>
      </c>
      <c r="B9" s="1" t="s">
        <v>15</v>
      </c>
      <c r="C9" s="1" t="s">
        <v>16</v>
      </c>
      <c r="D9" s="1" t="s">
        <v>10</v>
      </c>
    </row>
    <row r="10" spans="1:4" x14ac:dyDescent="0.25">
      <c r="A10" s="18">
        <v>6</v>
      </c>
      <c r="B10" s="1" t="s">
        <v>17</v>
      </c>
      <c r="C10" s="1" t="s">
        <v>18</v>
      </c>
      <c r="D10" s="1" t="s">
        <v>19</v>
      </c>
    </row>
    <row r="11" spans="1:4" x14ac:dyDescent="0.25">
      <c r="A11" s="18">
        <v>7</v>
      </c>
      <c r="B11" s="1" t="s">
        <v>20</v>
      </c>
      <c r="C11" s="1" t="s">
        <v>21</v>
      </c>
      <c r="D11" s="1" t="s">
        <v>10</v>
      </c>
    </row>
    <row r="12" spans="1:4" x14ac:dyDescent="0.25">
      <c r="A12" s="18">
        <v>8</v>
      </c>
      <c r="B12" s="1" t="s">
        <v>22</v>
      </c>
      <c r="C12" s="1" t="s">
        <v>23</v>
      </c>
      <c r="D12" s="1" t="s">
        <v>24</v>
      </c>
    </row>
    <row r="13" spans="1:4" x14ac:dyDescent="0.25">
      <c r="A13" s="18">
        <v>9</v>
      </c>
      <c r="B13" s="1" t="s">
        <v>25</v>
      </c>
      <c r="C13" s="1" t="s">
        <v>26</v>
      </c>
      <c r="D13" s="1" t="s">
        <v>24</v>
      </c>
    </row>
    <row r="15" spans="1:4" ht="30" x14ac:dyDescent="0.25">
      <c r="A15" s="14" t="s">
        <v>27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9E7E4-4071-474B-B53E-5D758824C927}">
  <sheetPr>
    <tabColor rgb="FF833C00"/>
  </sheetPr>
  <dimension ref="A1:E89"/>
  <sheetViews>
    <sheetView workbookViewId="0">
      <pane ySplit="2" topLeftCell="A3" activePane="bottomLeft" state="frozen"/>
      <selection pane="bottomLeft"/>
    </sheetView>
  </sheetViews>
  <sheetFormatPr defaultColWidth="86.5703125" defaultRowHeight="15" x14ac:dyDescent="0.25"/>
  <cols>
    <col min="1" max="1" width="86.5703125" style="1"/>
    <col min="2" max="2" width="85.5703125" style="1" bestFit="1" customWidth="1"/>
    <col min="3" max="3" width="86.5703125" style="1"/>
    <col min="4" max="4" width="83.5703125" style="1" bestFit="1" customWidth="1"/>
    <col min="5" max="5" width="84" style="1" bestFit="1" customWidth="1"/>
    <col min="6" max="16384" width="86.5703125" style="1"/>
  </cols>
  <sheetData>
    <row r="1" spans="1:2" ht="18.75" x14ac:dyDescent="0.3">
      <c r="A1" s="3" t="s">
        <v>663</v>
      </c>
    </row>
    <row r="2" spans="1:2" x14ac:dyDescent="0.25">
      <c r="A2" s="4" t="s">
        <v>664</v>
      </c>
    </row>
    <row r="4" spans="1:2" x14ac:dyDescent="0.25">
      <c r="A4" s="5" t="s">
        <v>30</v>
      </c>
    </row>
    <row r="5" spans="1:2" ht="30" x14ac:dyDescent="0.25">
      <c r="A5" s="1" t="s">
        <v>5</v>
      </c>
      <c r="B5" s="1" t="s">
        <v>665</v>
      </c>
    </row>
    <row r="6" spans="1:2" ht="30" x14ac:dyDescent="0.25">
      <c r="A6" s="1" t="s">
        <v>32</v>
      </c>
      <c r="B6" s="1" t="s">
        <v>666</v>
      </c>
    </row>
    <row r="7" spans="1:2" x14ac:dyDescent="0.25">
      <c r="A7" s="1" t="s">
        <v>34</v>
      </c>
      <c r="B7" s="1" t="s">
        <v>667</v>
      </c>
    </row>
    <row r="8" spans="1:2" x14ac:dyDescent="0.25">
      <c r="A8" s="1" t="s">
        <v>36</v>
      </c>
      <c r="B8" s="1" t="s">
        <v>668</v>
      </c>
    </row>
    <row r="10" spans="1:2" x14ac:dyDescent="0.25">
      <c r="A10" s="6" t="s">
        <v>669</v>
      </c>
    </row>
    <row r="11" spans="1:2" ht="60" x14ac:dyDescent="0.25">
      <c r="A11" s="1" t="s">
        <v>670</v>
      </c>
    </row>
    <row r="12" spans="1:2" x14ac:dyDescent="0.25">
      <c r="A12" s="1" t="s">
        <v>671</v>
      </c>
    </row>
    <row r="13" spans="1:2" ht="30" x14ac:dyDescent="0.25">
      <c r="A13" s="1" t="s">
        <v>672</v>
      </c>
    </row>
    <row r="14" spans="1:2" ht="30" x14ac:dyDescent="0.25">
      <c r="A14" s="1" t="s">
        <v>673</v>
      </c>
    </row>
    <row r="15" spans="1:2" ht="30" x14ac:dyDescent="0.25">
      <c r="A15" s="1" t="s">
        <v>674</v>
      </c>
    </row>
    <row r="16" spans="1:2" ht="30" x14ac:dyDescent="0.25">
      <c r="A16" s="1" t="s">
        <v>675</v>
      </c>
    </row>
    <row r="17" spans="1:5" ht="30" x14ac:dyDescent="0.25">
      <c r="A17" s="1" t="s">
        <v>676</v>
      </c>
    </row>
    <row r="18" spans="1:5" ht="30" x14ac:dyDescent="0.25">
      <c r="A18" s="1" t="s">
        <v>677</v>
      </c>
    </row>
    <row r="20" spans="1:5" x14ac:dyDescent="0.25">
      <c r="A20" s="13" t="s">
        <v>678</v>
      </c>
    </row>
    <row r="21" spans="1:5" x14ac:dyDescent="0.25">
      <c r="A21" s="24" t="s">
        <v>679</v>
      </c>
    </row>
    <row r="22" spans="1:5" x14ac:dyDescent="0.25">
      <c r="A22" s="1" t="s">
        <v>680</v>
      </c>
      <c r="B22" s="1" t="s">
        <v>681</v>
      </c>
      <c r="C22" s="1" t="s">
        <v>682</v>
      </c>
      <c r="D22" s="1" t="s">
        <v>42</v>
      </c>
    </row>
    <row r="24" spans="1:5" x14ac:dyDescent="0.25">
      <c r="C24" s="20" t="s">
        <v>683</v>
      </c>
    </row>
    <row r="25" spans="1:5" ht="45" x14ac:dyDescent="0.25">
      <c r="C25" s="1" t="s">
        <v>684</v>
      </c>
    </row>
    <row r="28" spans="1:5" x14ac:dyDescent="0.25">
      <c r="C28" s="25" t="s">
        <v>685</v>
      </c>
    </row>
    <row r="30" spans="1:5" x14ac:dyDescent="0.25">
      <c r="A30" s="2" t="s">
        <v>686</v>
      </c>
      <c r="C30" s="26" t="s">
        <v>687</v>
      </c>
      <c r="E30" s="2" t="s">
        <v>688</v>
      </c>
    </row>
    <row r="31" spans="1:5" x14ac:dyDescent="0.25">
      <c r="A31" s="1" t="s">
        <v>689</v>
      </c>
      <c r="C31" s="10" t="s">
        <v>690</v>
      </c>
      <c r="E31" s="1" t="s">
        <v>691</v>
      </c>
    </row>
    <row r="32" spans="1:5" ht="30" x14ac:dyDescent="0.25">
      <c r="A32" s="1" t="s">
        <v>692</v>
      </c>
      <c r="C32" s="7" t="s">
        <v>693</v>
      </c>
      <c r="E32" s="1" t="s">
        <v>694</v>
      </c>
    </row>
    <row r="33" spans="1:5" x14ac:dyDescent="0.25">
      <c r="A33" s="1" t="s">
        <v>695</v>
      </c>
      <c r="C33" s="10" t="s">
        <v>696</v>
      </c>
      <c r="E33" s="1" t="s">
        <v>697</v>
      </c>
    </row>
    <row r="34" spans="1:5" ht="30" x14ac:dyDescent="0.25">
      <c r="A34" s="1" t="s">
        <v>698</v>
      </c>
      <c r="C34" s="7" t="s">
        <v>699</v>
      </c>
      <c r="E34" s="1" t="s">
        <v>700</v>
      </c>
    </row>
    <row r="35" spans="1:5" x14ac:dyDescent="0.25">
      <c r="A35" s="1" t="s">
        <v>701</v>
      </c>
      <c r="C35" s="10" t="s">
        <v>702</v>
      </c>
      <c r="E35" s="1" t="s">
        <v>703</v>
      </c>
    </row>
    <row r="36" spans="1:5" x14ac:dyDescent="0.25">
      <c r="A36" s="1" t="s">
        <v>704</v>
      </c>
      <c r="C36" s="7" t="s">
        <v>705</v>
      </c>
      <c r="E36" s="1" t="s">
        <v>706</v>
      </c>
    </row>
    <row r="37" spans="1:5" x14ac:dyDescent="0.25">
      <c r="A37" s="1" t="s">
        <v>707</v>
      </c>
      <c r="C37" s="10" t="s">
        <v>708</v>
      </c>
      <c r="E37" s="1" t="s">
        <v>709</v>
      </c>
    </row>
    <row r="38" spans="1:5" x14ac:dyDescent="0.25">
      <c r="A38" s="1" t="s">
        <v>710</v>
      </c>
      <c r="C38" s="7" t="s">
        <v>711</v>
      </c>
      <c r="E38" s="1" t="s">
        <v>712</v>
      </c>
    </row>
    <row r="40" spans="1:5" x14ac:dyDescent="0.25">
      <c r="B40" s="2" t="s">
        <v>713</v>
      </c>
      <c r="D40" s="2" t="s">
        <v>714</v>
      </c>
    </row>
    <row r="41" spans="1:5" x14ac:dyDescent="0.25">
      <c r="B41" s="1" t="s">
        <v>715</v>
      </c>
      <c r="D41" s="1" t="s">
        <v>715</v>
      </c>
    </row>
    <row r="42" spans="1:5" x14ac:dyDescent="0.25">
      <c r="B42" s="1" t="s">
        <v>716</v>
      </c>
      <c r="D42" s="1" t="s">
        <v>717</v>
      </c>
    </row>
    <row r="43" spans="1:5" ht="30" x14ac:dyDescent="0.25">
      <c r="B43" s="1" t="s">
        <v>718</v>
      </c>
      <c r="D43" s="1" t="s">
        <v>719</v>
      </c>
    </row>
    <row r="44" spans="1:5" x14ac:dyDescent="0.25">
      <c r="B44" s="1" t="s">
        <v>720</v>
      </c>
      <c r="D44" s="1" t="s">
        <v>721</v>
      </c>
    </row>
    <row r="45" spans="1:5" x14ac:dyDescent="0.25">
      <c r="B45" s="1" t="s">
        <v>722</v>
      </c>
      <c r="D45" s="1" t="s">
        <v>723</v>
      </c>
    </row>
    <row r="46" spans="1:5" x14ac:dyDescent="0.25">
      <c r="B46" s="25" t="s">
        <v>724</v>
      </c>
    </row>
    <row r="48" spans="1:5" x14ac:dyDescent="0.25">
      <c r="B48" s="2" t="s">
        <v>725</v>
      </c>
      <c r="D48" s="2" t="s">
        <v>725</v>
      </c>
    </row>
    <row r="49" spans="1:5" x14ac:dyDescent="0.25">
      <c r="B49" s="1" t="s">
        <v>715</v>
      </c>
      <c r="D49" s="1" t="s">
        <v>726</v>
      </c>
    </row>
    <row r="50" spans="1:5" x14ac:dyDescent="0.25">
      <c r="B50" s="1" t="s">
        <v>727</v>
      </c>
      <c r="D50" s="1" t="s">
        <v>728</v>
      </c>
    </row>
    <row r="51" spans="1:5" x14ac:dyDescent="0.25">
      <c r="B51" s="1" t="s">
        <v>729</v>
      </c>
      <c r="D51" s="1" t="s">
        <v>730</v>
      </c>
    </row>
    <row r="52" spans="1:5" ht="30" x14ac:dyDescent="0.25">
      <c r="B52" s="1" t="s">
        <v>731</v>
      </c>
      <c r="D52" s="1" t="s">
        <v>732</v>
      </c>
    </row>
    <row r="53" spans="1:5" x14ac:dyDescent="0.25">
      <c r="B53" s="25" t="s">
        <v>733</v>
      </c>
    </row>
    <row r="55" spans="1:5" x14ac:dyDescent="0.25">
      <c r="A55" s="13" t="s">
        <v>734</v>
      </c>
    </row>
    <row r="56" spans="1:5" x14ac:dyDescent="0.25">
      <c r="A56" s="1" t="s">
        <v>680</v>
      </c>
      <c r="B56" s="1" t="s">
        <v>735</v>
      </c>
      <c r="C56" s="1" t="s">
        <v>682</v>
      </c>
      <c r="D56" s="1" t="s">
        <v>736</v>
      </c>
    </row>
    <row r="58" spans="1:5" x14ac:dyDescent="0.25">
      <c r="C58" s="20" t="s">
        <v>683</v>
      </c>
    </row>
    <row r="59" spans="1:5" ht="30" x14ac:dyDescent="0.25">
      <c r="C59" s="1" t="s">
        <v>737</v>
      </c>
    </row>
    <row r="63" spans="1:5" x14ac:dyDescent="0.25">
      <c r="A63" s="2" t="s">
        <v>686</v>
      </c>
      <c r="C63" s="26" t="s">
        <v>687</v>
      </c>
      <c r="E63" s="2" t="s">
        <v>688</v>
      </c>
    </row>
    <row r="64" spans="1:5" x14ac:dyDescent="0.25">
      <c r="A64" s="1" t="s">
        <v>738</v>
      </c>
      <c r="C64" s="1" t="s">
        <v>690</v>
      </c>
      <c r="E64" s="1" t="s">
        <v>739</v>
      </c>
    </row>
    <row r="65" spans="1:5" x14ac:dyDescent="0.25">
      <c r="A65" s="1" t="s">
        <v>740</v>
      </c>
      <c r="C65" s="1" t="s">
        <v>741</v>
      </c>
      <c r="E65" s="1" t="s">
        <v>742</v>
      </c>
    </row>
    <row r="66" spans="1:5" x14ac:dyDescent="0.25">
      <c r="A66" s="1" t="s">
        <v>743</v>
      </c>
      <c r="C66" s="1" t="s">
        <v>696</v>
      </c>
      <c r="E66" s="1" t="s">
        <v>744</v>
      </c>
    </row>
    <row r="67" spans="1:5" x14ac:dyDescent="0.25">
      <c r="A67" s="1" t="s">
        <v>745</v>
      </c>
      <c r="C67" s="1" t="s">
        <v>746</v>
      </c>
      <c r="E67" s="1" t="s">
        <v>742</v>
      </c>
    </row>
    <row r="68" spans="1:5" x14ac:dyDescent="0.25">
      <c r="A68" s="1" t="s">
        <v>747</v>
      </c>
      <c r="C68" s="1" t="s">
        <v>702</v>
      </c>
      <c r="E68" s="1" t="s">
        <v>748</v>
      </c>
    </row>
    <row r="69" spans="1:5" x14ac:dyDescent="0.25">
      <c r="A69" s="1" t="s">
        <v>745</v>
      </c>
      <c r="C69" s="1" t="s">
        <v>749</v>
      </c>
      <c r="E69" s="1" t="s">
        <v>742</v>
      </c>
    </row>
    <row r="70" spans="1:5" x14ac:dyDescent="0.25">
      <c r="A70" s="1" t="s">
        <v>750</v>
      </c>
      <c r="C70" s="1" t="s">
        <v>708</v>
      </c>
      <c r="E70" s="1" t="s">
        <v>751</v>
      </c>
    </row>
    <row r="71" spans="1:5" x14ac:dyDescent="0.25">
      <c r="C71" s="1" t="s">
        <v>752</v>
      </c>
    </row>
    <row r="73" spans="1:5" x14ac:dyDescent="0.25">
      <c r="B73" s="2" t="s">
        <v>713</v>
      </c>
      <c r="D73" s="2" t="s">
        <v>714</v>
      </c>
    </row>
    <row r="74" spans="1:5" x14ac:dyDescent="0.25">
      <c r="B74" s="1" t="s">
        <v>753</v>
      </c>
      <c r="D74" s="1" t="s">
        <v>754</v>
      </c>
    </row>
    <row r="75" spans="1:5" x14ac:dyDescent="0.25">
      <c r="B75" s="1" t="s">
        <v>755</v>
      </c>
      <c r="D75" s="1" t="s">
        <v>756</v>
      </c>
    </row>
    <row r="76" spans="1:5" x14ac:dyDescent="0.25">
      <c r="B76" s="1" t="s">
        <v>757</v>
      </c>
      <c r="D76" s="1" t="s">
        <v>758</v>
      </c>
    </row>
    <row r="78" spans="1:5" x14ac:dyDescent="0.25">
      <c r="B78" s="2" t="s">
        <v>725</v>
      </c>
      <c r="D78" s="2" t="s">
        <v>759</v>
      </c>
    </row>
    <row r="79" spans="1:5" x14ac:dyDescent="0.25">
      <c r="B79" s="1" t="s">
        <v>760</v>
      </c>
      <c r="D79" s="1" t="s">
        <v>761</v>
      </c>
    </row>
    <row r="80" spans="1:5" x14ac:dyDescent="0.25">
      <c r="B80" s="1" t="s">
        <v>762</v>
      </c>
      <c r="D80" s="1" t="s">
        <v>763</v>
      </c>
    </row>
    <row r="81" spans="1:4" x14ac:dyDescent="0.25">
      <c r="B81" s="1" t="s">
        <v>764</v>
      </c>
      <c r="D81" s="1" t="s">
        <v>765</v>
      </c>
    </row>
    <row r="83" spans="1:4" x14ac:dyDescent="0.25">
      <c r="A83" s="11" t="s">
        <v>92</v>
      </c>
    </row>
    <row r="84" spans="1:4" ht="45" x14ac:dyDescent="0.25">
      <c r="A84" s="1" t="s">
        <v>766</v>
      </c>
    </row>
    <row r="85" spans="1:4" ht="45" x14ac:dyDescent="0.25">
      <c r="A85" s="1" t="s">
        <v>767</v>
      </c>
    </row>
    <row r="86" spans="1:4" ht="45" x14ac:dyDescent="0.25">
      <c r="A86" s="1" t="s">
        <v>768</v>
      </c>
    </row>
    <row r="88" spans="1:4" x14ac:dyDescent="0.25">
      <c r="A88" s="12" t="s">
        <v>96</v>
      </c>
    </row>
    <row r="89" spans="1:4" ht="75" x14ac:dyDescent="0.25">
      <c r="A89" s="1" t="s">
        <v>769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1058E-A500-46C3-847F-21C4B3B73B33}">
  <sheetPr>
    <tabColor rgb="FF2E75B6"/>
  </sheetPr>
  <dimension ref="A1:D51"/>
  <sheetViews>
    <sheetView zoomScale="70" zoomScaleNormal="70" workbookViewId="0">
      <pane ySplit="2" topLeftCell="A3" activePane="bottomLeft" state="frozen"/>
      <selection pane="bottomLeft"/>
    </sheetView>
  </sheetViews>
  <sheetFormatPr defaultColWidth="109.7109375" defaultRowHeight="15" x14ac:dyDescent="0.25"/>
  <cols>
    <col min="1" max="1" width="111.5703125" style="1" bestFit="1" customWidth="1"/>
    <col min="2" max="2" width="117.42578125" style="1" bestFit="1" customWidth="1"/>
    <col min="3" max="3" width="108.5703125" style="1" bestFit="1" customWidth="1"/>
    <col min="4" max="4" width="70.28515625" style="1" bestFit="1" customWidth="1"/>
    <col min="5" max="16384" width="109.7109375" style="1"/>
  </cols>
  <sheetData>
    <row r="1" spans="1:2" ht="18.75" x14ac:dyDescent="0.3">
      <c r="A1" s="3" t="s">
        <v>28</v>
      </c>
    </row>
    <row r="2" spans="1:2" x14ac:dyDescent="0.25">
      <c r="A2" s="4" t="s">
        <v>29</v>
      </c>
    </row>
    <row r="4" spans="1:2" x14ac:dyDescent="0.25">
      <c r="A4" s="5" t="s">
        <v>30</v>
      </c>
    </row>
    <row r="5" spans="1:2" ht="30" x14ac:dyDescent="0.25">
      <c r="A5" s="1" t="s">
        <v>5</v>
      </c>
      <c r="B5" s="1" t="s">
        <v>31</v>
      </c>
    </row>
    <row r="6" spans="1:2" x14ac:dyDescent="0.25">
      <c r="A6" s="1" t="s">
        <v>32</v>
      </c>
      <c r="B6" s="1" t="s">
        <v>33</v>
      </c>
    </row>
    <row r="7" spans="1:2" x14ac:dyDescent="0.25">
      <c r="A7" s="1" t="s">
        <v>34</v>
      </c>
      <c r="B7" s="1" t="s">
        <v>35</v>
      </c>
    </row>
    <row r="8" spans="1:2" ht="30" x14ac:dyDescent="0.25">
      <c r="A8" s="1" t="s">
        <v>36</v>
      </c>
      <c r="B8" s="1" t="s">
        <v>37</v>
      </c>
    </row>
    <row r="10" spans="1:2" x14ac:dyDescent="0.25">
      <c r="A10" s="5" t="s">
        <v>38</v>
      </c>
    </row>
    <row r="11" spans="1:2" x14ac:dyDescent="0.25">
      <c r="A11" s="1" t="s">
        <v>39</v>
      </c>
      <c r="B11" s="1" t="s">
        <v>40</v>
      </c>
    </row>
    <row r="12" spans="1:2" x14ac:dyDescent="0.25">
      <c r="A12" s="1" t="s">
        <v>41</v>
      </c>
      <c r="B12" s="1" t="s">
        <v>42</v>
      </c>
    </row>
    <row r="13" spans="1:2" x14ac:dyDescent="0.25">
      <c r="A13" s="1" t="s">
        <v>43</v>
      </c>
      <c r="B13" s="1" t="s">
        <v>44</v>
      </c>
    </row>
    <row r="14" spans="1:2" x14ac:dyDescent="0.25">
      <c r="A14" s="1" t="s">
        <v>45</v>
      </c>
      <c r="B14" s="1" t="s">
        <v>46</v>
      </c>
    </row>
    <row r="15" spans="1:2" x14ac:dyDescent="0.25">
      <c r="A15" s="1" t="s">
        <v>47</v>
      </c>
      <c r="B15" s="1" t="s">
        <v>48</v>
      </c>
    </row>
    <row r="17" spans="1:3" x14ac:dyDescent="0.25">
      <c r="A17" s="6" t="s">
        <v>49</v>
      </c>
    </row>
    <row r="18" spans="1:3" ht="30" x14ac:dyDescent="0.25">
      <c r="A18" s="7" t="s">
        <v>50</v>
      </c>
    </row>
    <row r="19" spans="1:3" ht="30" x14ac:dyDescent="0.25">
      <c r="A19" s="7" t="s">
        <v>51</v>
      </c>
    </row>
    <row r="20" spans="1:3" ht="30" x14ac:dyDescent="0.25">
      <c r="A20" s="7" t="s">
        <v>52</v>
      </c>
    </row>
    <row r="21" spans="1:3" ht="30" x14ac:dyDescent="0.25">
      <c r="A21" s="7" t="s">
        <v>53</v>
      </c>
    </row>
    <row r="23" spans="1:3" x14ac:dyDescent="0.25">
      <c r="A23" s="8" t="s">
        <v>54</v>
      </c>
    </row>
    <row r="24" spans="1:3" x14ac:dyDescent="0.25">
      <c r="A24" s="19" t="s">
        <v>55</v>
      </c>
    </row>
    <row r="25" spans="1:3" x14ac:dyDescent="0.25">
      <c r="A25" s="2" t="s">
        <v>56</v>
      </c>
      <c r="B25" s="2" t="s">
        <v>57</v>
      </c>
      <c r="C25" s="20" t="s">
        <v>58</v>
      </c>
    </row>
    <row r="26" spans="1:3" ht="45" x14ac:dyDescent="0.25">
      <c r="A26" s="1" t="s">
        <v>59</v>
      </c>
      <c r="B26" s="1" t="s">
        <v>60</v>
      </c>
      <c r="C26" s="18" t="s">
        <v>61</v>
      </c>
    </row>
    <row r="27" spans="1:3" ht="45" x14ac:dyDescent="0.25">
      <c r="A27" s="1" t="s">
        <v>62</v>
      </c>
      <c r="B27" s="1" t="s">
        <v>63</v>
      </c>
      <c r="C27" s="21" t="s">
        <v>64</v>
      </c>
    </row>
    <row r="28" spans="1:3" ht="45" x14ac:dyDescent="0.25">
      <c r="A28" s="1" t="s">
        <v>65</v>
      </c>
      <c r="B28" s="1" t="s">
        <v>66</v>
      </c>
      <c r="C28" s="18" t="s">
        <v>61</v>
      </c>
    </row>
    <row r="29" spans="1:3" ht="60" x14ac:dyDescent="0.25">
      <c r="A29" s="1" t="s">
        <v>67</v>
      </c>
      <c r="B29" s="1" t="s">
        <v>68</v>
      </c>
      <c r="C29" s="22" t="s">
        <v>69</v>
      </c>
    </row>
    <row r="30" spans="1:3" ht="45" x14ac:dyDescent="0.25">
      <c r="A30" s="1" t="s">
        <v>70</v>
      </c>
      <c r="B30" s="1" t="s">
        <v>71</v>
      </c>
      <c r="C30" s="18" t="s">
        <v>61</v>
      </c>
    </row>
    <row r="31" spans="1:3" ht="60" x14ac:dyDescent="0.25">
      <c r="A31" s="1" t="s">
        <v>72</v>
      </c>
      <c r="B31" s="1" t="s">
        <v>73</v>
      </c>
      <c r="C31" s="18" t="s">
        <v>61</v>
      </c>
    </row>
    <row r="33" spans="1:4" x14ac:dyDescent="0.25">
      <c r="A33" s="5" t="s">
        <v>74</v>
      </c>
    </row>
    <row r="34" spans="1:4" x14ac:dyDescent="0.25">
      <c r="A34" s="1" t="s">
        <v>75</v>
      </c>
      <c r="B34" s="1" t="s">
        <v>76</v>
      </c>
      <c r="C34" s="18" t="s">
        <v>77</v>
      </c>
    </row>
    <row r="35" spans="1:4" x14ac:dyDescent="0.25">
      <c r="A35" s="1" t="s">
        <v>75</v>
      </c>
      <c r="B35" s="1" t="s">
        <v>78</v>
      </c>
      <c r="C35" s="18" t="s">
        <v>77</v>
      </c>
    </row>
    <row r="36" spans="1:4" x14ac:dyDescent="0.25">
      <c r="A36" s="1" t="s">
        <v>75</v>
      </c>
      <c r="B36" s="1" t="s">
        <v>78</v>
      </c>
      <c r="C36" s="18" t="s">
        <v>77</v>
      </c>
    </row>
    <row r="37" spans="1:4" x14ac:dyDescent="0.25">
      <c r="A37" s="1" t="s">
        <v>75</v>
      </c>
      <c r="B37" s="1" t="s">
        <v>78</v>
      </c>
      <c r="C37" s="18" t="s">
        <v>77</v>
      </c>
    </row>
    <row r="38" spans="1:4" x14ac:dyDescent="0.25">
      <c r="A38" s="1" t="s">
        <v>75</v>
      </c>
      <c r="B38" s="1" t="s">
        <v>78</v>
      </c>
      <c r="C38" s="18" t="s">
        <v>77</v>
      </c>
    </row>
    <row r="40" spans="1:4" x14ac:dyDescent="0.25">
      <c r="A40" s="5" t="s">
        <v>79</v>
      </c>
    </row>
    <row r="41" spans="1:4" x14ac:dyDescent="0.25">
      <c r="A41" s="2" t="s">
        <v>80</v>
      </c>
      <c r="B41" s="2" t="s">
        <v>81</v>
      </c>
      <c r="C41" s="20" t="s">
        <v>82</v>
      </c>
      <c r="D41" s="2" t="s">
        <v>83</v>
      </c>
    </row>
    <row r="42" spans="1:4" x14ac:dyDescent="0.25">
      <c r="A42" s="1" t="s">
        <v>84</v>
      </c>
      <c r="B42" s="1" t="s">
        <v>85</v>
      </c>
      <c r="C42" s="1" t="s">
        <v>86</v>
      </c>
      <c r="D42" s="1" t="s">
        <v>87</v>
      </c>
    </row>
    <row r="43" spans="1:4" x14ac:dyDescent="0.25">
      <c r="A43" s="1" t="s">
        <v>88</v>
      </c>
      <c r="B43" s="1" t="s">
        <v>89</v>
      </c>
      <c r="C43" s="1" t="s">
        <v>90</v>
      </c>
      <c r="D43" s="1" t="s">
        <v>91</v>
      </c>
    </row>
    <row r="45" spans="1:4" x14ac:dyDescent="0.25">
      <c r="A45" s="11" t="s">
        <v>92</v>
      </c>
    </row>
    <row r="46" spans="1:4" ht="30" x14ac:dyDescent="0.25">
      <c r="A46" s="1" t="s">
        <v>93</v>
      </c>
    </row>
    <row r="47" spans="1:4" ht="30" x14ac:dyDescent="0.25">
      <c r="A47" s="1" t="s">
        <v>94</v>
      </c>
    </row>
    <row r="48" spans="1:4" ht="30" x14ac:dyDescent="0.25">
      <c r="A48" s="1" t="s">
        <v>95</v>
      </c>
    </row>
    <row r="50" spans="1:1" x14ac:dyDescent="0.25">
      <c r="A50" s="12" t="s">
        <v>96</v>
      </c>
    </row>
    <row r="51" spans="1:1" ht="75" x14ac:dyDescent="0.25">
      <c r="A51" s="1"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FE0D8-695C-4F97-958F-9637FC83DC35}">
  <sheetPr>
    <tabColor rgb="FF2E75B6"/>
  </sheetPr>
  <dimension ref="A1:E54"/>
  <sheetViews>
    <sheetView zoomScale="90" zoomScaleNormal="90" workbookViewId="0">
      <pane ySplit="2" topLeftCell="A3" activePane="bottomLeft" state="frozen"/>
      <selection pane="bottomLeft"/>
    </sheetView>
  </sheetViews>
  <sheetFormatPr defaultColWidth="103.140625" defaultRowHeight="15" x14ac:dyDescent="0.25"/>
  <cols>
    <col min="1" max="1" width="103.5703125" style="1" bestFit="1" customWidth="1"/>
    <col min="2" max="2" width="102.85546875" style="1" bestFit="1" customWidth="1"/>
    <col min="3" max="4" width="103" style="1" bestFit="1" customWidth="1"/>
    <col min="5" max="5" width="23.42578125" style="1" bestFit="1" customWidth="1"/>
    <col min="6" max="16384" width="103.140625" style="1"/>
  </cols>
  <sheetData>
    <row r="1" spans="1:2" ht="18.75" x14ac:dyDescent="0.3">
      <c r="A1" s="3" t="s">
        <v>98</v>
      </c>
    </row>
    <row r="2" spans="1:2" x14ac:dyDescent="0.25">
      <c r="A2" s="4" t="s">
        <v>29</v>
      </c>
    </row>
    <row r="4" spans="1:2" x14ac:dyDescent="0.25">
      <c r="A4" s="5" t="s">
        <v>30</v>
      </c>
    </row>
    <row r="5" spans="1:2" ht="30" x14ac:dyDescent="0.25">
      <c r="A5" s="1" t="s">
        <v>5</v>
      </c>
      <c r="B5" s="1" t="s">
        <v>99</v>
      </c>
    </row>
    <row r="6" spans="1:2" ht="30" x14ac:dyDescent="0.25">
      <c r="A6" s="1" t="s">
        <v>32</v>
      </c>
      <c r="B6" s="1" t="s">
        <v>100</v>
      </c>
    </row>
    <row r="7" spans="1:2" x14ac:dyDescent="0.25">
      <c r="A7" s="1" t="s">
        <v>34</v>
      </c>
      <c r="B7" s="1" t="s">
        <v>101</v>
      </c>
    </row>
    <row r="8" spans="1:2" x14ac:dyDescent="0.25">
      <c r="A8" s="1" t="s">
        <v>36</v>
      </c>
      <c r="B8" s="1" t="s">
        <v>102</v>
      </c>
    </row>
    <row r="10" spans="1:2" x14ac:dyDescent="0.25">
      <c r="A10" s="6" t="s">
        <v>49</v>
      </c>
    </row>
    <row r="11" spans="1:2" ht="30" x14ac:dyDescent="0.25">
      <c r="A11" s="7" t="s">
        <v>103</v>
      </c>
    </row>
    <row r="12" spans="1:2" ht="30" x14ac:dyDescent="0.25">
      <c r="A12" s="7" t="s">
        <v>104</v>
      </c>
    </row>
    <row r="13" spans="1:2" ht="30" x14ac:dyDescent="0.25">
      <c r="A13" s="7" t="s">
        <v>105</v>
      </c>
    </row>
    <row r="14" spans="1:2" ht="30" x14ac:dyDescent="0.25">
      <c r="A14" s="7" t="s">
        <v>106</v>
      </c>
    </row>
    <row r="15" spans="1:2" ht="30" x14ac:dyDescent="0.25">
      <c r="A15" s="7" t="s">
        <v>107</v>
      </c>
    </row>
    <row r="16" spans="1:2" ht="30" x14ac:dyDescent="0.25">
      <c r="A16" s="7" t="s">
        <v>108</v>
      </c>
    </row>
    <row r="18" spans="1:5" x14ac:dyDescent="0.25">
      <c r="A18" s="8" t="s">
        <v>109</v>
      </c>
    </row>
    <row r="19" spans="1:5" x14ac:dyDescent="0.25">
      <c r="A19" s="7" t="s">
        <v>110</v>
      </c>
      <c r="B19" s="1" t="s">
        <v>40</v>
      </c>
    </row>
    <row r="20" spans="1:5" x14ac:dyDescent="0.25">
      <c r="A20" s="7" t="s">
        <v>111</v>
      </c>
      <c r="B20" s="1" t="s">
        <v>46</v>
      </c>
    </row>
    <row r="21" spans="1:5" ht="30" x14ac:dyDescent="0.25">
      <c r="A21" s="7" t="s">
        <v>112</v>
      </c>
      <c r="B21" s="1" t="s">
        <v>113</v>
      </c>
    </row>
    <row r="22" spans="1:5" x14ac:dyDescent="0.25">
      <c r="A22" s="7" t="s">
        <v>114</v>
      </c>
      <c r="B22" s="1" t="s">
        <v>115</v>
      </c>
    </row>
    <row r="23" spans="1:5" x14ac:dyDescent="0.25">
      <c r="A23" s="7" t="s">
        <v>41</v>
      </c>
      <c r="B23" s="1" t="s">
        <v>116</v>
      </c>
    </row>
    <row r="24" spans="1:5" x14ac:dyDescent="0.25">
      <c r="A24" s="7" t="s">
        <v>117</v>
      </c>
      <c r="B24" s="1" t="s">
        <v>118</v>
      </c>
    </row>
    <row r="26" spans="1:5" x14ac:dyDescent="0.25">
      <c r="A26" s="19" t="s">
        <v>119</v>
      </c>
    </row>
    <row r="27" spans="1:5" ht="75" x14ac:dyDescent="0.25">
      <c r="A27" s="23" t="s">
        <v>120</v>
      </c>
      <c r="B27" s="1" t="s">
        <v>121</v>
      </c>
    </row>
    <row r="28" spans="1:5" x14ac:dyDescent="0.25">
      <c r="A28" s="10" t="s">
        <v>122</v>
      </c>
      <c r="B28" s="1" t="s">
        <v>123</v>
      </c>
    </row>
    <row r="30" spans="1:5" x14ac:dyDescent="0.25">
      <c r="A30" s="5" t="s">
        <v>124</v>
      </c>
    </row>
    <row r="31" spans="1:5" x14ac:dyDescent="0.25">
      <c r="A31" s="2" t="s">
        <v>80</v>
      </c>
      <c r="B31" s="2" t="s">
        <v>81</v>
      </c>
      <c r="C31" s="2" t="s">
        <v>82</v>
      </c>
      <c r="D31" s="2" t="s">
        <v>83</v>
      </c>
      <c r="E31" s="2" t="s">
        <v>125</v>
      </c>
    </row>
    <row r="32" spans="1:5" ht="120" x14ac:dyDescent="0.25">
      <c r="A32" s="1" t="s">
        <v>126</v>
      </c>
      <c r="B32" s="1" t="s">
        <v>127</v>
      </c>
      <c r="C32" s="21" t="s">
        <v>128</v>
      </c>
      <c r="D32" s="1" t="s">
        <v>129</v>
      </c>
      <c r="E32" s="1" t="s">
        <v>130</v>
      </c>
    </row>
    <row r="33" spans="1:5" ht="75" x14ac:dyDescent="0.25">
      <c r="A33" s="1" t="s">
        <v>131</v>
      </c>
      <c r="B33" s="1" t="s">
        <v>132</v>
      </c>
      <c r="C33" s="22" t="s">
        <v>133</v>
      </c>
      <c r="D33" s="1" t="s">
        <v>134</v>
      </c>
      <c r="E33" s="1" t="s">
        <v>130</v>
      </c>
    </row>
    <row r="34" spans="1:5" ht="30" x14ac:dyDescent="0.25">
      <c r="A34" s="1" t="s">
        <v>88</v>
      </c>
      <c r="B34" s="1" t="s">
        <v>89</v>
      </c>
      <c r="C34" s="1" t="s">
        <v>135</v>
      </c>
      <c r="D34" s="1" t="s">
        <v>136</v>
      </c>
      <c r="E34" s="1" t="s">
        <v>137</v>
      </c>
    </row>
    <row r="36" spans="1:5" x14ac:dyDescent="0.25">
      <c r="A36" s="12" t="s">
        <v>138</v>
      </c>
    </row>
    <row r="37" spans="1:5" x14ac:dyDescent="0.25">
      <c r="A37" s="10" t="s">
        <v>139</v>
      </c>
      <c r="B37" s="10" t="s">
        <v>3</v>
      </c>
      <c r="C37" s="10" t="s">
        <v>140</v>
      </c>
    </row>
    <row r="38" spans="1:5" ht="45" x14ac:dyDescent="0.25">
      <c r="A38" s="1" t="s">
        <v>141</v>
      </c>
      <c r="B38" s="1" t="s">
        <v>142</v>
      </c>
      <c r="C38" s="1" t="s">
        <v>143</v>
      </c>
    </row>
    <row r="39" spans="1:5" ht="45" x14ac:dyDescent="0.25">
      <c r="A39" s="1" t="s">
        <v>144</v>
      </c>
      <c r="B39" s="1" t="s">
        <v>145</v>
      </c>
      <c r="C39" s="1" t="s">
        <v>146</v>
      </c>
    </row>
    <row r="40" spans="1:5" x14ac:dyDescent="0.25">
      <c r="A40" s="1" t="s">
        <v>147</v>
      </c>
      <c r="B40" s="1" t="s">
        <v>148</v>
      </c>
      <c r="C40" s="1" t="s">
        <v>149</v>
      </c>
    </row>
    <row r="42" spans="1:5" x14ac:dyDescent="0.25">
      <c r="A42" s="5" t="s">
        <v>150</v>
      </c>
    </row>
    <row r="43" spans="1:5" x14ac:dyDescent="0.25">
      <c r="A43" s="1" t="s">
        <v>151</v>
      </c>
      <c r="B43" s="1" t="s">
        <v>152</v>
      </c>
      <c r="C43" s="1" t="s">
        <v>153</v>
      </c>
      <c r="D43" s="1" t="s">
        <v>154</v>
      </c>
    </row>
    <row r="44" spans="1:5" x14ac:dyDescent="0.25">
      <c r="A44" s="1" t="s">
        <v>155</v>
      </c>
      <c r="B44" s="1" t="s">
        <v>156</v>
      </c>
    </row>
    <row r="45" spans="1:5" x14ac:dyDescent="0.25">
      <c r="A45" s="1" t="s">
        <v>157</v>
      </c>
      <c r="B45" s="1" t="s">
        <v>158</v>
      </c>
    </row>
    <row r="46" spans="1:5" x14ac:dyDescent="0.25">
      <c r="A46" s="1" t="s">
        <v>159</v>
      </c>
      <c r="B46" s="1" t="s">
        <v>160</v>
      </c>
      <c r="C46" s="1" t="s">
        <v>45</v>
      </c>
      <c r="D46" s="1" t="s">
        <v>161</v>
      </c>
    </row>
    <row r="48" spans="1:5" x14ac:dyDescent="0.25">
      <c r="A48" s="11" t="s">
        <v>92</v>
      </c>
    </row>
    <row r="49" spans="1:1" ht="30" x14ac:dyDescent="0.25">
      <c r="A49" s="1" t="s">
        <v>162</v>
      </c>
    </row>
    <row r="50" spans="1:1" ht="30" x14ac:dyDescent="0.25">
      <c r="A50" s="1" t="s">
        <v>163</v>
      </c>
    </row>
    <row r="51" spans="1:1" ht="30" x14ac:dyDescent="0.25">
      <c r="A51" s="1" t="s">
        <v>164</v>
      </c>
    </row>
    <row r="53" spans="1:1" x14ac:dyDescent="0.25">
      <c r="A53" s="12" t="s">
        <v>96</v>
      </c>
    </row>
    <row r="54" spans="1:1" ht="75" x14ac:dyDescent="0.25">
      <c r="A54" s="1" t="s">
        <v>165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C3B36-D75F-4FC4-A649-3D8E86C6E7A3}">
  <sheetPr>
    <tabColor rgb="FFC55A11"/>
  </sheetPr>
  <dimension ref="A1:D63"/>
  <sheetViews>
    <sheetView workbookViewId="0">
      <pane ySplit="2" topLeftCell="A3" activePane="bottomLeft" state="frozen"/>
      <selection pane="bottomLeft"/>
    </sheetView>
  </sheetViews>
  <sheetFormatPr defaultColWidth="80.42578125" defaultRowHeight="15" x14ac:dyDescent="0.25"/>
  <cols>
    <col min="1" max="1" width="80.140625" style="1" bestFit="1" customWidth="1"/>
    <col min="2" max="2" width="80.28515625" style="1" bestFit="1" customWidth="1"/>
    <col min="3" max="3" width="17.5703125" style="1" bestFit="1" customWidth="1"/>
    <col min="4" max="4" width="47.5703125" style="1" bestFit="1" customWidth="1"/>
    <col min="5" max="16384" width="80.42578125" style="1"/>
  </cols>
  <sheetData>
    <row r="1" spans="1:4" ht="18.75" x14ac:dyDescent="0.3">
      <c r="A1" s="3" t="s">
        <v>166</v>
      </c>
    </row>
    <row r="2" spans="1:4" x14ac:dyDescent="0.25">
      <c r="A2" s="4" t="s">
        <v>167</v>
      </c>
    </row>
    <row r="4" spans="1:4" x14ac:dyDescent="0.25">
      <c r="A4" s="5" t="s">
        <v>30</v>
      </c>
    </row>
    <row r="5" spans="1:4" ht="30" x14ac:dyDescent="0.25">
      <c r="A5" s="1" t="s">
        <v>5</v>
      </c>
      <c r="B5" s="1" t="s">
        <v>168</v>
      </c>
    </row>
    <row r="6" spans="1:4" ht="30" x14ac:dyDescent="0.25">
      <c r="A6" s="1" t="s">
        <v>32</v>
      </c>
      <c r="B6" s="1" t="s">
        <v>169</v>
      </c>
    </row>
    <row r="7" spans="1:4" ht="30" x14ac:dyDescent="0.25">
      <c r="A7" s="1" t="s">
        <v>34</v>
      </c>
      <c r="B7" s="1" t="s">
        <v>170</v>
      </c>
    </row>
    <row r="8" spans="1:4" ht="30" x14ac:dyDescent="0.25">
      <c r="A8" s="1" t="s">
        <v>36</v>
      </c>
      <c r="B8" s="1" t="s">
        <v>171</v>
      </c>
    </row>
    <row r="10" spans="1:4" x14ac:dyDescent="0.25">
      <c r="A10" s="13" t="s">
        <v>172</v>
      </c>
    </row>
    <row r="11" spans="1:4" x14ac:dyDescent="0.25">
      <c r="A11" s="1" t="s">
        <v>173</v>
      </c>
      <c r="B11" s="1" t="s">
        <v>174</v>
      </c>
      <c r="C11" s="1" t="s">
        <v>175</v>
      </c>
      <c r="D11" s="1" t="s">
        <v>161</v>
      </c>
    </row>
    <row r="12" spans="1:4" x14ac:dyDescent="0.25">
      <c r="A12" s="1" t="s">
        <v>176</v>
      </c>
      <c r="B12" s="1" t="s">
        <v>42</v>
      </c>
      <c r="C12" s="1" t="s">
        <v>177</v>
      </c>
      <c r="D12" s="1" t="s">
        <v>178</v>
      </c>
    </row>
    <row r="14" spans="1:4" x14ac:dyDescent="0.25">
      <c r="A14" s="2" t="s">
        <v>179</v>
      </c>
    </row>
    <row r="15" spans="1:4" x14ac:dyDescent="0.25">
      <c r="A15" s="1" t="s">
        <v>180</v>
      </c>
      <c r="B15" s="1" t="s">
        <v>181</v>
      </c>
    </row>
    <row r="16" spans="1:4" x14ac:dyDescent="0.25">
      <c r="A16" s="1" t="s">
        <v>182</v>
      </c>
      <c r="B16" s="1" t="s">
        <v>183</v>
      </c>
    </row>
    <row r="17" spans="1:4" ht="30" x14ac:dyDescent="0.25">
      <c r="A17" s="1" t="s">
        <v>184</v>
      </c>
      <c r="B17" s="1" t="s">
        <v>185</v>
      </c>
    </row>
    <row r="19" spans="1:4" x14ac:dyDescent="0.25">
      <c r="A19" s="2" t="s">
        <v>186</v>
      </c>
    </row>
    <row r="20" spans="1:4" x14ac:dyDescent="0.25">
      <c r="A20" s="1" t="s">
        <v>187</v>
      </c>
      <c r="B20" s="1" t="s">
        <v>188</v>
      </c>
      <c r="C20" s="1" t="s">
        <v>189</v>
      </c>
      <c r="D20" s="1" t="s">
        <v>190</v>
      </c>
    </row>
    <row r="21" spans="1:4" x14ac:dyDescent="0.25">
      <c r="A21" s="1" t="s">
        <v>191</v>
      </c>
      <c r="B21" s="1" t="s">
        <v>192</v>
      </c>
      <c r="C21" s="1" t="s">
        <v>193</v>
      </c>
      <c r="D21" s="1" t="s">
        <v>194</v>
      </c>
    </row>
    <row r="22" spans="1:4" x14ac:dyDescent="0.25">
      <c r="A22" s="1" t="s">
        <v>195</v>
      </c>
      <c r="B22" s="1" t="s">
        <v>196</v>
      </c>
      <c r="C22" s="1" t="s">
        <v>197</v>
      </c>
      <c r="D22" s="1" t="s">
        <v>196</v>
      </c>
    </row>
    <row r="23" spans="1:4" x14ac:dyDescent="0.25">
      <c r="A23" s="1" t="s">
        <v>198</v>
      </c>
      <c r="B23" s="1" t="s">
        <v>196</v>
      </c>
      <c r="C23" s="1" t="s">
        <v>199</v>
      </c>
      <c r="D23" s="1" t="s">
        <v>200</v>
      </c>
    </row>
    <row r="24" spans="1:4" ht="30" x14ac:dyDescent="0.25">
      <c r="A24" s="1" t="s">
        <v>201</v>
      </c>
      <c r="B24" s="14" t="s">
        <v>202</v>
      </c>
    </row>
    <row r="26" spans="1:4" x14ac:dyDescent="0.25">
      <c r="A26" s="2" t="s">
        <v>203</v>
      </c>
    </row>
    <row r="27" spans="1:4" ht="30" x14ac:dyDescent="0.25">
      <c r="A27" s="1" t="s">
        <v>204</v>
      </c>
    </row>
    <row r="28" spans="1:4" ht="60" x14ac:dyDescent="0.25">
      <c r="A28" s="1" t="s">
        <v>205</v>
      </c>
      <c r="B28" s="1" t="s">
        <v>206</v>
      </c>
    </row>
    <row r="30" spans="1:4" x14ac:dyDescent="0.25">
      <c r="A30" s="2" t="s">
        <v>207</v>
      </c>
    </row>
    <row r="31" spans="1:4" ht="45" x14ac:dyDescent="0.25">
      <c r="A31" s="1" t="s">
        <v>208</v>
      </c>
      <c r="B31" s="1" t="s">
        <v>209</v>
      </c>
    </row>
    <row r="32" spans="1:4" x14ac:dyDescent="0.25">
      <c r="A32" s="1" t="s">
        <v>210</v>
      </c>
      <c r="B32" s="1" t="s">
        <v>44</v>
      </c>
      <c r="C32" s="1" t="s">
        <v>211</v>
      </c>
      <c r="D32" s="1" t="s">
        <v>161</v>
      </c>
    </row>
    <row r="33" spans="1:4" x14ac:dyDescent="0.25">
      <c r="A33" s="1" t="s">
        <v>212</v>
      </c>
      <c r="B33" s="1" t="s">
        <v>213</v>
      </c>
    </row>
    <row r="35" spans="1:4" x14ac:dyDescent="0.25">
      <c r="A35" s="2" t="s">
        <v>214</v>
      </c>
    </row>
    <row r="36" spans="1:4" ht="30" x14ac:dyDescent="0.25">
      <c r="A36" s="1" t="s">
        <v>215</v>
      </c>
      <c r="B36" s="1" t="s">
        <v>216</v>
      </c>
    </row>
    <row r="37" spans="1:4" ht="45" x14ac:dyDescent="0.25">
      <c r="A37" s="1" t="s">
        <v>217</v>
      </c>
      <c r="B37" s="1" t="s">
        <v>218</v>
      </c>
    </row>
    <row r="39" spans="1:4" x14ac:dyDescent="0.25">
      <c r="A39" s="2" t="s">
        <v>219</v>
      </c>
    </row>
    <row r="40" spans="1:4" ht="30" x14ac:dyDescent="0.25">
      <c r="A40" s="1" t="s">
        <v>220</v>
      </c>
      <c r="B40" s="1" t="s">
        <v>221</v>
      </c>
    </row>
    <row r="41" spans="1:4" ht="30" x14ac:dyDescent="0.25">
      <c r="A41" s="1" t="s">
        <v>222</v>
      </c>
      <c r="B41" s="1" t="s">
        <v>223</v>
      </c>
    </row>
    <row r="42" spans="1:4" x14ac:dyDescent="0.25">
      <c r="A42" s="1" t="s">
        <v>224</v>
      </c>
      <c r="B42" s="1" t="s">
        <v>225</v>
      </c>
      <c r="C42" s="1" t="s">
        <v>226</v>
      </c>
      <c r="D42" s="1" t="s">
        <v>161</v>
      </c>
    </row>
    <row r="44" spans="1:4" x14ac:dyDescent="0.25">
      <c r="A44" s="2" t="s">
        <v>227</v>
      </c>
    </row>
    <row r="45" spans="1:4" ht="30" x14ac:dyDescent="0.25">
      <c r="A45" s="1" t="s">
        <v>228</v>
      </c>
      <c r="B45" s="1" t="s">
        <v>229</v>
      </c>
    </row>
    <row r="46" spans="1:4" ht="30" x14ac:dyDescent="0.25">
      <c r="A46" s="1" t="s">
        <v>230</v>
      </c>
      <c r="B46" s="1" t="s">
        <v>231</v>
      </c>
    </row>
    <row r="47" spans="1:4" x14ac:dyDescent="0.25">
      <c r="A47" s="1" t="s">
        <v>232</v>
      </c>
      <c r="B47" s="1" t="s">
        <v>44</v>
      </c>
      <c r="C47" s="1" t="s">
        <v>45</v>
      </c>
      <c r="D47" s="1" t="s">
        <v>161</v>
      </c>
    </row>
    <row r="49" spans="1:4" x14ac:dyDescent="0.25">
      <c r="A49" s="2" t="s">
        <v>233</v>
      </c>
    </row>
    <row r="50" spans="1:4" ht="30" x14ac:dyDescent="0.25">
      <c r="A50" s="1" t="s">
        <v>234</v>
      </c>
      <c r="B50" s="1" t="s">
        <v>235</v>
      </c>
    </row>
    <row r="51" spans="1:4" ht="30" x14ac:dyDescent="0.25">
      <c r="A51" s="1" t="s">
        <v>201</v>
      </c>
      <c r="B51" s="14" t="s">
        <v>236</v>
      </c>
    </row>
    <row r="53" spans="1:4" x14ac:dyDescent="0.25">
      <c r="A53" s="5" t="s">
        <v>237</v>
      </c>
    </row>
    <row r="54" spans="1:4" x14ac:dyDescent="0.25">
      <c r="A54" s="1" t="s">
        <v>238</v>
      </c>
      <c r="B54" s="1" t="s">
        <v>44</v>
      </c>
      <c r="C54" s="1" t="s">
        <v>239</v>
      </c>
      <c r="D54" s="1" t="s">
        <v>161</v>
      </c>
    </row>
    <row r="56" spans="1:4" x14ac:dyDescent="0.25">
      <c r="A56" s="11" t="s">
        <v>92</v>
      </c>
    </row>
    <row r="57" spans="1:4" ht="45" x14ac:dyDescent="0.25">
      <c r="A57" s="1" t="s">
        <v>240</v>
      </c>
    </row>
    <row r="58" spans="1:4" ht="45" x14ac:dyDescent="0.25">
      <c r="A58" s="1" t="s">
        <v>241</v>
      </c>
    </row>
    <row r="59" spans="1:4" ht="45" x14ac:dyDescent="0.25">
      <c r="A59" s="1" t="s">
        <v>242</v>
      </c>
    </row>
    <row r="60" spans="1:4" ht="30" x14ac:dyDescent="0.25">
      <c r="A60" s="1" t="s">
        <v>243</v>
      </c>
    </row>
    <row r="62" spans="1:4" x14ac:dyDescent="0.25">
      <c r="A62" s="12" t="s">
        <v>96</v>
      </c>
    </row>
    <row r="63" spans="1:4" ht="75" x14ac:dyDescent="0.25">
      <c r="A63" s="1" t="s">
        <v>244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1D92F-40CF-4F3A-9435-566B06094233}">
  <sheetPr>
    <tabColor rgb="FFC55A11"/>
  </sheetPr>
  <dimension ref="A1:D62"/>
  <sheetViews>
    <sheetView workbookViewId="0">
      <pane ySplit="2" topLeftCell="A3" activePane="bottomLeft" state="frozen"/>
      <selection pane="bottomLeft"/>
    </sheetView>
  </sheetViews>
  <sheetFormatPr defaultColWidth="61.7109375" defaultRowHeight="15" x14ac:dyDescent="0.25"/>
  <cols>
    <col min="1" max="2" width="61.7109375" style="1"/>
    <col min="3" max="3" width="18.42578125" style="1" bestFit="1" customWidth="1"/>
    <col min="4" max="4" width="47.5703125" style="1" bestFit="1" customWidth="1"/>
    <col min="5" max="16384" width="61.7109375" style="1"/>
  </cols>
  <sheetData>
    <row r="1" spans="1:4" ht="18.75" x14ac:dyDescent="0.3">
      <c r="A1" s="3" t="s">
        <v>245</v>
      </c>
    </row>
    <row r="2" spans="1:4" x14ac:dyDescent="0.25">
      <c r="A2" s="4" t="s">
        <v>246</v>
      </c>
    </row>
    <row r="4" spans="1:4" x14ac:dyDescent="0.25">
      <c r="A4" s="5" t="s">
        <v>30</v>
      </c>
    </row>
    <row r="5" spans="1:4" ht="30" x14ac:dyDescent="0.25">
      <c r="A5" s="1" t="s">
        <v>5</v>
      </c>
      <c r="B5" s="1" t="s">
        <v>247</v>
      </c>
    </row>
    <row r="6" spans="1:4" ht="30" x14ac:dyDescent="0.25">
      <c r="A6" s="1" t="s">
        <v>32</v>
      </c>
      <c r="B6" s="1" t="s">
        <v>248</v>
      </c>
    </row>
    <row r="7" spans="1:4" ht="30" x14ac:dyDescent="0.25">
      <c r="A7" s="1" t="s">
        <v>34</v>
      </c>
      <c r="B7" s="1" t="s">
        <v>249</v>
      </c>
    </row>
    <row r="8" spans="1:4" ht="30" x14ac:dyDescent="0.25">
      <c r="A8" s="1" t="s">
        <v>36</v>
      </c>
      <c r="B8" s="1" t="s">
        <v>250</v>
      </c>
    </row>
    <row r="10" spans="1:4" x14ac:dyDescent="0.25">
      <c r="A10" s="13" t="s">
        <v>251</v>
      </c>
    </row>
    <row r="11" spans="1:4" x14ac:dyDescent="0.25">
      <c r="A11" s="1" t="s">
        <v>252</v>
      </c>
      <c r="B11" s="1" t="s">
        <v>253</v>
      </c>
      <c r="C11" s="1" t="s">
        <v>175</v>
      </c>
      <c r="D11" s="1" t="s">
        <v>161</v>
      </c>
    </row>
    <row r="12" spans="1:4" ht="30" x14ac:dyDescent="0.25">
      <c r="A12" s="1" t="s">
        <v>254</v>
      </c>
      <c r="B12" s="1" t="s">
        <v>255</v>
      </c>
    </row>
    <row r="13" spans="1:4" x14ac:dyDescent="0.25">
      <c r="A13" s="1" t="s">
        <v>256</v>
      </c>
      <c r="B13" s="1" t="s">
        <v>174</v>
      </c>
      <c r="C13" s="1" t="s">
        <v>177</v>
      </c>
      <c r="D13" s="1" t="s">
        <v>178</v>
      </c>
    </row>
    <row r="14" spans="1:4" x14ac:dyDescent="0.25">
      <c r="A14" s="1" t="s">
        <v>257</v>
      </c>
      <c r="B14" s="1" t="s">
        <v>42</v>
      </c>
      <c r="C14" s="1" t="s">
        <v>258</v>
      </c>
      <c r="D14" s="1" t="s">
        <v>161</v>
      </c>
    </row>
    <row r="16" spans="1:4" x14ac:dyDescent="0.25">
      <c r="A16" s="2" t="s">
        <v>259</v>
      </c>
    </row>
    <row r="17" spans="1:2" ht="150" x14ac:dyDescent="0.25">
      <c r="A17" s="1" t="s">
        <v>140</v>
      </c>
      <c r="B17" s="1" t="s">
        <v>260</v>
      </c>
    </row>
    <row r="19" spans="1:2" x14ac:dyDescent="0.25">
      <c r="A19" s="2" t="s">
        <v>261</v>
      </c>
    </row>
    <row r="20" spans="1:2" ht="105" x14ac:dyDescent="0.25">
      <c r="A20" s="1" t="s">
        <v>262</v>
      </c>
      <c r="B20" s="1" t="s">
        <v>263</v>
      </c>
    </row>
    <row r="22" spans="1:2" x14ac:dyDescent="0.25">
      <c r="A22" s="2" t="s">
        <v>264</v>
      </c>
    </row>
    <row r="23" spans="1:2" ht="30" x14ac:dyDescent="0.25">
      <c r="A23" s="1" t="s">
        <v>265</v>
      </c>
      <c r="B23" s="1" t="s">
        <v>266</v>
      </c>
    </row>
    <row r="24" spans="1:2" x14ac:dyDescent="0.25">
      <c r="A24" s="1" t="s">
        <v>267</v>
      </c>
      <c r="B24" s="1" t="s">
        <v>161</v>
      </c>
    </row>
    <row r="25" spans="1:2" x14ac:dyDescent="0.25">
      <c r="A25" s="1" t="s">
        <v>268</v>
      </c>
      <c r="B25" s="1" t="s">
        <v>269</v>
      </c>
    </row>
    <row r="26" spans="1:2" x14ac:dyDescent="0.25">
      <c r="B26" s="1" t="s">
        <v>270</v>
      </c>
    </row>
    <row r="27" spans="1:2" x14ac:dyDescent="0.25">
      <c r="B27" s="1" t="s">
        <v>271</v>
      </c>
    </row>
    <row r="28" spans="1:2" x14ac:dyDescent="0.25">
      <c r="B28" s="1" t="s">
        <v>272</v>
      </c>
    </row>
    <row r="29" spans="1:2" x14ac:dyDescent="0.25">
      <c r="B29" s="1" t="s">
        <v>273</v>
      </c>
    </row>
    <row r="30" spans="1:2" ht="120" x14ac:dyDescent="0.25">
      <c r="A30" s="10" t="s">
        <v>274</v>
      </c>
      <c r="B30" s="1" t="s">
        <v>275</v>
      </c>
    </row>
    <row r="32" spans="1:2" x14ac:dyDescent="0.25">
      <c r="A32" s="2" t="s">
        <v>276</v>
      </c>
    </row>
    <row r="33" spans="1:4" x14ac:dyDescent="0.25">
      <c r="A33" s="5" t="s">
        <v>277</v>
      </c>
      <c r="B33" s="5" t="s">
        <v>278</v>
      </c>
      <c r="C33" s="5" t="s">
        <v>279</v>
      </c>
      <c r="D33" s="5" t="s">
        <v>280</v>
      </c>
    </row>
    <row r="34" spans="1:4" ht="30" x14ac:dyDescent="0.25">
      <c r="A34" s="1" t="s">
        <v>281</v>
      </c>
      <c r="B34" s="1" t="s">
        <v>282</v>
      </c>
      <c r="C34" s="1" t="s">
        <v>283</v>
      </c>
      <c r="D34" s="1" t="s">
        <v>161</v>
      </c>
    </row>
    <row r="35" spans="1:4" ht="30" x14ac:dyDescent="0.25">
      <c r="A35" s="1" t="s">
        <v>284</v>
      </c>
      <c r="B35" s="1" t="s">
        <v>285</v>
      </c>
      <c r="C35" s="1" t="s">
        <v>283</v>
      </c>
      <c r="D35" s="1" t="s">
        <v>161</v>
      </c>
    </row>
    <row r="36" spans="1:4" ht="45" x14ac:dyDescent="0.25">
      <c r="A36" s="1" t="s">
        <v>286</v>
      </c>
      <c r="B36" s="1" t="s">
        <v>287</v>
      </c>
      <c r="C36" s="1" t="s">
        <v>283</v>
      </c>
      <c r="D36" s="1" t="s">
        <v>161</v>
      </c>
    </row>
    <row r="37" spans="1:4" ht="30" x14ac:dyDescent="0.25">
      <c r="A37" s="1" t="s">
        <v>288</v>
      </c>
      <c r="B37" s="1" t="s">
        <v>289</v>
      </c>
      <c r="C37" s="1" t="s">
        <v>283</v>
      </c>
      <c r="D37" s="1" t="s">
        <v>161</v>
      </c>
    </row>
    <row r="39" spans="1:4" x14ac:dyDescent="0.25">
      <c r="A39" s="2" t="s">
        <v>290</v>
      </c>
    </row>
    <row r="40" spans="1:4" ht="30" x14ac:dyDescent="0.25">
      <c r="A40" s="5" t="s">
        <v>277</v>
      </c>
      <c r="B40" s="5" t="s">
        <v>291</v>
      </c>
      <c r="C40" s="5" t="s">
        <v>292</v>
      </c>
    </row>
    <row r="41" spans="1:4" ht="30" x14ac:dyDescent="0.25">
      <c r="A41" s="1" t="s">
        <v>281</v>
      </c>
      <c r="B41" s="1" t="s">
        <v>293</v>
      </c>
      <c r="C41" s="1" t="s">
        <v>161</v>
      </c>
    </row>
    <row r="42" spans="1:4" ht="30" x14ac:dyDescent="0.25">
      <c r="A42" s="1" t="s">
        <v>284</v>
      </c>
      <c r="B42" s="1" t="s">
        <v>294</v>
      </c>
      <c r="C42" s="1" t="s">
        <v>161</v>
      </c>
    </row>
    <row r="43" spans="1:4" ht="30" x14ac:dyDescent="0.25">
      <c r="A43" s="1" t="s">
        <v>286</v>
      </c>
      <c r="B43" s="1" t="s">
        <v>295</v>
      </c>
      <c r="C43" s="1" t="s">
        <v>161</v>
      </c>
    </row>
    <row r="44" spans="1:4" ht="45" x14ac:dyDescent="0.25">
      <c r="A44" s="1" t="s">
        <v>288</v>
      </c>
      <c r="B44" s="1" t="s">
        <v>296</v>
      </c>
      <c r="C44" s="1" t="s">
        <v>161</v>
      </c>
    </row>
    <row r="46" spans="1:4" x14ac:dyDescent="0.25">
      <c r="A46" s="2" t="s">
        <v>297</v>
      </c>
    </row>
    <row r="47" spans="1:4" x14ac:dyDescent="0.25">
      <c r="A47" s="1" t="s">
        <v>298</v>
      </c>
      <c r="B47" s="1" t="s">
        <v>299</v>
      </c>
    </row>
    <row r="48" spans="1:4" ht="150" x14ac:dyDescent="0.25">
      <c r="A48" s="1" t="s">
        <v>300</v>
      </c>
      <c r="B48" s="1" t="s">
        <v>301</v>
      </c>
    </row>
    <row r="49" spans="1:4" ht="60" x14ac:dyDescent="0.25">
      <c r="A49" s="1" t="s">
        <v>302</v>
      </c>
      <c r="B49" s="1" t="s">
        <v>303</v>
      </c>
    </row>
    <row r="51" spans="1:4" x14ac:dyDescent="0.25">
      <c r="A51" s="2" t="s">
        <v>304</v>
      </c>
    </row>
    <row r="52" spans="1:4" x14ac:dyDescent="0.25">
      <c r="A52" s="1" t="s">
        <v>305</v>
      </c>
      <c r="B52" s="1" t="s">
        <v>160</v>
      </c>
      <c r="C52" s="1" t="s">
        <v>239</v>
      </c>
      <c r="D52" s="1" t="s">
        <v>161</v>
      </c>
    </row>
    <row r="53" spans="1:4" x14ac:dyDescent="0.25">
      <c r="A53" s="1" t="s">
        <v>306</v>
      </c>
      <c r="B53" s="1" t="s">
        <v>307</v>
      </c>
    </row>
    <row r="54" spans="1:4" x14ac:dyDescent="0.25">
      <c r="A54" s="1" t="s">
        <v>308</v>
      </c>
      <c r="B54" s="1" t="s">
        <v>309</v>
      </c>
    </row>
    <row r="56" spans="1:4" x14ac:dyDescent="0.25">
      <c r="A56" s="11" t="s">
        <v>92</v>
      </c>
    </row>
    <row r="57" spans="1:4" ht="60" x14ac:dyDescent="0.25">
      <c r="A57" s="1" t="s">
        <v>310</v>
      </c>
    </row>
    <row r="58" spans="1:4" ht="45" x14ac:dyDescent="0.25">
      <c r="A58" s="1" t="s">
        <v>311</v>
      </c>
    </row>
    <row r="59" spans="1:4" ht="45" x14ac:dyDescent="0.25">
      <c r="A59" s="1" t="s">
        <v>312</v>
      </c>
    </row>
    <row r="61" spans="1:4" x14ac:dyDescent="0.25">
      <c r="A61" s="12" t="s">
        <v>96</v>
      </c>
    </row>
    <row r="62" spans="1:4" ht="120" x14ac:dyDescent="0.25">
      <c r="A62" s="1" t="s">
        <v>313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A6675-5F9D-4DC0-A084-CBA4894A366C}">
  <sheetPr>
    <tabColor rgb="FF538135"/>
  </sheetPr>
  <dimension ref="A1:D65"/>
  <sheetViews>
    <sheetView workbookViewId="0">
      <pane ySplit="2" topLeftCell="A3" activePane="bottomLeft" state="frozen"/>
      <selection pane="bottomLeft"/>
    </sheetView>
  </sheetViews>
  <sheetFormatPr defaultColWidth="74.5703125" defaultRowHeight="15" x14ac:dyDescent="0.25"/>
  <cols>
    <col min="1" max="1" width="74.42578125" style="1" bestFit="1" customWidth="1"/>
    <col min="2" max="2" width="74.5703125" style="1"/>
    <col min="3" max="3" width="36.28515625" style="1" bestFit="1" customWidth="1"/>
    <col min="4" max="4" width="74" style="1" bestFit="1" customWidth="1"/>
    <col min="5" max="16384" width="74.5703125" style="1"/>
  </cols>
  <sheetData>
    <row r="1" spans="1:2" ht="18.75" x14ac:dyDescent="0.3">
      <c r="A1" s="3" t="s">
        <v>314</v>
      </c>
    </row>
    <row r="2" spans="1:2" x14ac:dyDescent="0.25">
      <c r="A2" s="4" t="s">
        <v>315</v>
      </c>
    </row>
    <row r="4" spans="1:2" x14ac:dyDescent="0.25">
      <c r="A4" s="5" t="s">
        <v>30</v>
      </c>
    </row>
    <row r="5" spans="1:2" ht="30" x14ac:dyDescent="0.25">
      <c r="A5" s="1" t="s">
        <v>5</v>
      </c>
      <c r="B5" s="1" t="s">
        <v>316</v>
      </c>
    </row>
    <row r="6" spans="1:2" x14ac:dyDescent="0.25">
      <c r="A6" s="1" t="s">
        <v>32</v>
      </c>
      <c r="B6" s="1" t="s">
        <v>317</v>
      </c>
    </row>
    <row r="7" spans="1:2" ht="30" x14ac:dyDescent="0.25">
      <c r="A7" s="1" t="s">
        <v>34</v>
      </c>
      <c r="B7" s="1" t="s">
        <v>318</v>
      </c>
    </row>
    <row r="8" spans="1:2" x14ac:dyDescent="0.25">
      <c r="A8" s="1" t="s">
        <v>36</v>
      </c>
      <c r="B8" s="1" t="s">
        <v>319</v>
      </c>
    </row>
    <row r="10" spans="1:2" x14ac:dyDescent="0.25">
      <c r="A10" s="6" t="s">
        <v>49</v>
      </c>
    </row>
    <row r="11" spans="1:2" ht="30" x14ac:dyDescent="0.25">
      <c r="A11" s="7" t="s">
        <v>320</v>
      </c>
    </row>
    <row r="12" spans="1:2" ht="30" x14ac:dyDescent="0.25">
      <c r="A12" s="7" t="s">
        <v>321</v>
      </c>
    </row>
    <row r="13" spans="1:2" ht="75" x14ac:dyDescent="0.25">
      <c r="A13" s="7" t="s">
        <v>322</v>
      </c>
    </row>
    <row r="14" spans="1:2" ht="45" x14ac:dyDescent="0.25">
      <c r="A14" s="7" t="s">
        <v>323</v>
      </c>
    </row>
    <row r="15" spans="1:2" ht="30" x14ac:dyDescent="0.25">
      <c r="A15" s="7" t="s">
        <v>324</v>
      </c>
    </row>
    <row r="17" spans="1:4" x14ac:dyDescent="0.25">
      <c r="A17" s="8" t="s">
        <v>325</v>
      </c>
    </row>
    <row r="18" spans="1:4" x14ac:dyDescent="0.25">
      <c r="A18" s="7" t="s">
        <v>326</v>
      </c>
      <c r="B18" s="1" t="s">
        <v>327</v>
      </c>
    </row>
    <row r="19" spans="1:4" x14ac:dyDescent="0.25">
      <c r="A19" s="7" t="s">
        <v>328</v>
      </c>
      <c r="B19" s="1" t="s">
        <v>329</v>
      </c>
      <c r="C19" s="1" t="s">
        <v>330</v>
      </c>
      <c r="D19" s="1" t="s">
        <v>160</v>
      </c>
    </row>
    <row r="20" spans="1:4" x14ac:dyDescent="0.25">
      <c r="A20" s="7" t="s">
        <v>45</v>
      </c>
      <c r="B20" s="1" t="s">
        <v>46</v>
      </c>
      <c r="C20" s="1" t="s">
        <v>331</v>
      </c>
      <c r="D20" s="1" t="s">
        <v>332</v>
      </c>
    </row>
    <row r="21" spans="1:4" ht="30" x14ac:dyDescent="0.25">
      <c r="A21" s="7" t="s">
        <v>333</v>
      </c>
      <c r="B21" s="1" t="s">
        <v>334</v>
      </c>
    </row>
    <row r="23" spans="1:4" x14ac:dyDescent="0.25">
      <c r="A23" s="8" t="s">
        <v>335</v>
      </c>
    </row>
    <row r="24" spans="1:4" x14ac:dyDescent="0.25">
      <c r="A24" s="9" t="s">
        <v>336</v>
      </c>
      <c r="B24" s="2" t="s">
        <v>337</v>
      </c>
      <c r="C24" s="2" t="s">
        <v>338</v>
      </c>
      <c r="D24" s="2" t="s">
        <v>339</v>
      </c>
    </row>
    <row r="25" spans="1:4" ht="60" x14ac:dyDescent="0.25">
      <c r="A25" s="10" t="s">
        <v>340</v>
      </c>
      <c r="B25" s="1" t="s">
        <v>341</v>
      </c>
      <c r="C25" s="1" t="s">
        <v>342</v>
      </c>
      <c r="D25" s="1" t="s">
        <v>343</v>
      </c>
    </row>
    <row r="26" spans="1:4" ht="90" x14ac:dyDescent="0.25">
      <c r="A26" s="10" t="s">
        <v>344</v>
      </c>
      <c r="B26" s="1" t="s">
        <v>345</v>
      </c>
      <c r="C26" s="1" t="s">
        <v>346</v>
      </c>
      <c r="D26" s="1" t="s">
        <v>347</v>
      </c>
    </row>
    <row r="27" spans="1:4" ht="255" x14ac:dyDescent="0.25">
      <c r="A27" s="10" t="s">
        <v>348</v>
      </c>
      <c r="B27" s="1" t="s">
        <v>349</v>
      </c>
      <c r="C27" s="1" t="s">
        <v>350</v>
      </c>
      <c r="D27" s="1" t="s">
        <v>351</v>
      </c>
    </row>
    <row r="28" spans="1:4" ht="60" x14ac:dyDescent="0.25">
      <c r="A28" s="10" t="s">
        <v>352</v>
      </c>
      <c r="B28" s="1" t="s">
        <v>353</v>
      </c>
      <c r="C28" s="1" t="s">
        <v>354</v>
      </c>
      <c r="D28" s="1" t="s">
        <v>355</v>
      </c>
    </row>
    <row r="29" spans="1:4" ht="105" x14ac:dyDescent="0.25">
      <c r="A29" s="10" t="s">
        <v>356</v>
      </c>
      <c r="B29" s="1" t="s">
        <v>357</v>
      </c>
      <c r="C29" s="1" t="s">
        <v>358</v>
      </c>
      <c r="D29" s="1" t="s">
        <v>359</v>
      </c>
    </row>
    <row r="31" spans="1:4" x14ac:dyDescent="0.25">
      <c r="A31" s="5" t="s">
        <v>360</v>
      </c>
    </row>
    <row r="32" spans="1:4" x14ac:dyDescent="0.25">
      <c r="A32" s="2" t="s">
        <v>361</v>
      </c>
      <c r="B32" s="2" t="s">
        <v>140</v>
      </c>
      <c r="C32" s="2" t="s">
        <v>279</v>
      </c>
      <c r="D32" s="2" t="s">
        <v>280</v>
      </c>
    </row>
    <row r="33" spans="1:4" ht="30" x14ac:dyDescent="0.25">
      <c r="A33" s="1" t="s">
        <v>362</v>
      </c>
      <c r="B33" s="1" t="s">
        <v>363</v>
      </c>
      <c r="C33" s="1" t="s">
        <v>364</v>
      </c>
      <c r="D33" s="1" t="s">
        <v>365</v>
      </c>
    </row>
    <row r="34" spans="1:4" x14ac:dyDescent="0.25">
      <c r="A34" s="1" t="s">
        <v>366</v>
      </c>
      <c r="B34" s="1" t="s">
        <v>367</v>
      </c>
      <c r="C34" s="1" t="s">
        <v>368</v>
      </c>
      <c r="D34" s="1" t="s">
        <v>369</v>
      </c>
    </row>
    <row r="35" spans="1:4" x14ac:dyDescent="0.25">
      <c r="A35" s="1" t="s">
        <v>61</v>
      </c>
      <c r="B35" s="1" t="s">
        <v>370</v>
      </c>
      <c r="C35" s="1" t="s">
        <v>371</v>
      </c>
      <c r="D35" s="1" t="s">
        <v>372</v>
      </c>
    </row>
    <row r="36" spans="1:4" x14ac:dyDescent="0.25">
      <c r="A36" s="1" t="s">
        <v>373</v>
      </c>
      <c r="B36" s="1" t="s">
        <v>374</v>
      </c>
      <c r="C36" s="1" t="s">
        <v>375</v>
      </c>
      <c r="D36" s="1" t="s">
        <v>365</v>
      </c>
    </row>
    <row r="37" spans="1:4" x14ac:dyDescent="0.25">
      <c r="A37" s="1" t="s">
        <v>376</v>
      </c>
      <c r="B37" s="1" t="s">
        <v>377</v>
      </c>
      <c r="C37" s="1" t="s">
        <v>375</v>
      </c>
      <c r="D37" s="1" t="s">
        <v>365</v>
      </c>
    </row>
    <row r="38" spans="1:4" x14ac:dyDescent="0.25">
      <c r="A38" s="1" t="s">
        <v>378</v>
      </c>
      <c r="B38" s="1" t="s">
        <v>379</v>
      </c>
      <c r="C38" s="1" t="s">
        <v>283</v>
      </c>
      <c r="D38" s="1" t="s">
        <v>161</v>
      </c>
    </row>
    <row r="40" spans="1:4" x14ac:dyDescent="0.25">
      <c r="A40" s="5" t="s">
        <v>380</v>
      </c>
    </row>
    <row r="41" spans="1:4" x14ac:dyDescent="0.25">
      <c r="A41" s="1" t="s">
        <v>381</v>
      </c>
      <c r="B41" s="1" t="s">
        <v>382</v>
      </c>
      <c r="C41" s="1" t="s">
        <v>383</v>
      </c>
      <c r="D41" s="1" t="s">
        <v>384</v>
      </c>
    </row>
    <row r="43" spans="1:4" x14ac:dyDescent="0.25">
      <c r="A43" s="6" t="s">
        <v>385</v>
      </c>
    </row>
    <row r="44" spans="1:4" x14ac:dyDescent="0.25">
      <c r="A44" s="1" t="s">
        <v>386</v>
      </c>
    </row>
    <row r="45" spans="1:4" x14ac:dyDescent="0.25">
      <c r="A45" s="1" t="s">
        <v>387</v>
      </c>
    </row>
    <row r="46" spans="1:4" x14ac:dyDescent="0.25">
      <c r="A46" s="1" t="s">
        <v>388</v>
      </c>
    </row>
    <row r="47" spans="1:4" x14ac:dyDescent="0.25">
      <c r="A47" s="1" t="s">
        <v>389</v>
      </c>
    </row>
    <row r="48" spans="1:4" x14ac:dyDescent="0.25">
      <c r="A48" s="1" t="s">
        <v>390</v>
      </c>
    </row>
    <row r="49" spans="1:1" x14ac:dyDescent="0.25">
      <c r="A49" s="1" t="s">
        <v>391</v>
      </c>
    </row>
    <row r="50" spans="1:1" x14ac:dyDescent="0.25">
      <c r="A50" s="1" t="s">
        <v>392</v>
      </c>
    </row>
    <row r="51" spans="1:1" x14ac:dyDescent="0.25">
      <c r="A51" s="1" t="s">
        <v>393</v>
      </c>
    </row>
    <row r="52" spans="1:1" x14ac:dyDescent="0.25">
      <c r="A52" s="1" t="s">
        <v>394</v>
      </c>
    </row>
    <row r="53" spans="1:1" x14ac:dyDescent="0.25">
      <c r="A53" s="1" t="s">
        <v>395</v>
      </c>
    </row>
    <row r="54" spans="1:1" x14ac:dyDescent="0.25">
      <c r="A54" s="1" t="s">
        <v>396</v>
      </c>
    </row>
    <row r="55" spans="1:1" x14ac:dyDescent="0.25">
      <c r="A55" s="1" t="s">
        <v>397</v>
      </c>
    </row>
    <row r="56" spans="1:1" x14ac:dyDescent="0.25">
      <c r="A56" s="1" t="s">
        <v>398</v>
      </c>
    </row>
    <row r="58" spans="1:1" x14ac:dyDescent="0.25">
      <c r="A58" s="11" t="s">
        <v>92</v>
      </c>
    </row>
    <row r="59" spans="1:1" ht="45" x14ac:dyDescent="0.25">
      <c r="A59" s="1" t="s">
        <v>399</v>
      </c>
    </row>
    <row r="60" spans="1:1" ht="30" x14ac:dyDescent="0.25">
      <c r="A60" s="1" t="s">
        <v>400</v>
      </c>
    </row>
    <row r="61" spans="1:1" ht="30" x14ac:dyDescent="0.25">
      <c r="A61" s="1" t="s">
        <v>401</v>
      </c>
    </row>
    <row r="62" spans="1:1" ht="30" x14ac:dyDescent="0.25">
      <c r="A62" s="1" t="s">
        <v>402</v>
      </c>
    </row>
    <row r="64" spans="1:1" x14ac:dyDescent="0.25">
      <c r="A64" s="12" t="s">
        <v>96</v>
      </c>
    </row>
    <row r="65" spans="1:1" ht="75" x14ac:dyDescent="0.25">
      <c r="A65" s="1" t="s">
        <v>403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18130-D19E-418E-9F52-4294D2D40B58}">
  <sheetPr>
    <tabColor rgb="FF538135"/>
  </sheetPr>
  <dimension ref="A1:H78"/>
  <sheetViews>
    <sheetView workbookViewId="0">
      <pane ySplit="2" topLeftCell="A3" activePane="bottomLeft" state="frozen"/>
      <selection pane="bottomLeft"/>
    </sheetView>
  </sheetViews>
  <sheetFormatPr defaultColWidth="80" defaultRowHeight="15" x14ac:dyDescent="0.25"/>
  <cols>
    <col min="1" max="1" width="80.42578125" style="1" bestFit="1" customWidth="1"/>
    <col min="2" max="2" width="79.85546875" style="1" bestFit="1" customWidth="1"/>
    <col min="3" max="3" width="13.5703125" style="1" bestFit="1" customWidth="1"/>
    <col min="4" max="4" width="14.7109375" style="1" bestFit="1" customWidth="1"/>
    <col min="5" max="5" width="19" style="1" bestFit="1" customWidth="1"/>
    <col min="6" max="6" width="54" style="1" bestFit="1" customWidth="1"/>
    <col min="7" max="7" width="14" style="1" bestFit="1" customWidth="1"/>
    <col min="8" max="8" width="3.7109375" style="1" bestFit="1" customWidth="1"/>
    <col min="9" max="16384" width="80" style="1"/>
  </cols>
  <sheetData>
    <row r="1" spans="1:2" ht="18.75" x14ac:dyDescent="0.3">
      <c r="A1" s="3" t="s">
        <v>404</v>
      </c>
    </row>
    <row r="2" spans="1:2" x14ac:dyDescent="0.25">
      <c r="A2" s="4" t="s">
        <v>405</v>
      </c>
    </row>
    <row r="4" spans="1:2" x14ac:dyDescent="0.25">
      <c r="A4" s="5" t="s">
        <v>30</v>
      </c>
    </row>
    <row r="5" spans="1:2" ht="30" x14ac:dyDescent="0.25">
      <c r="A5" s="1" t="s">
        <v>5</v>
      </c>
      <c r="B5" s="1" t="s">
        <v>406</v>
      </c>
    </row>
    <row r="6" spans="1:2" ht="30" x14ac:dyDescent="0.25">
      <c r="A6" s="1" t="s">
        <v>32</v>
      </c>
      <c r="B6" s="1" t="s">
        <v>407</v>
      </c>
    </row>
    <row r="7" spans="1:2" ht="30" x14ac:dyDescent="0.25">
      <c r="A7" s="1" t="s">
        <v>34</v>
      </c>
      <c r="B7" s="1" t="s">
        <v>408</v>
      </c>
    </row>
    <row r="8" spans="1:2" ht="30" x14ac:dyDescent="0.25">
      <c r="A8" s="1" t="s">
        <v>36</v>
      </c>
      <c r="B8" s="1" t="s">
        <v>409</v>
      </c>
    </row>
    <row r="10" spans="1:2" x14ac:dyDescent="0.25">
      <c r="A10" s="6" t="s">
        <v>410</v>
      </c>
    </row>
    <row r="11" spans="1:2" ht="45" x14ac:dyDescent="0.25">
      <c r="A11" s="7" t="s">
        <v>411</v>
      </c>
    </row>
    <row r="12" spans="1:2" ht="45" x14ac:dyDescent="0.25">
      <c r="A12" s="7" t="s">
        <v>412</v>
      </c>
    </row>
    <row r="13" spans="1:2" ht="30" x14ac:dyDescent="0.25">
      <c r="A13" s="7" t="s">
        <v>413</v>
      </c>
    </row>
    <row r="14" spans="1:2" ht="45" x14ac:dyDescent="0.25">
      <c r="A14" s="7" t="s">
        <v>414</v>
      </c>
    </row>
    <row r="15" spans="1:2" ht="30" x14ac:dyDescent="0.25">
      <c r="A15" s="7" t="s">
        <v>415</v>
      </c>
    </row>
    <row r="17" spans="1:4" x14ac:dyDescent="0.25">
      <c r="A17" s="8" t="s">
        <v>416</v>
      </c>
    </row>
    <row r="18" spans="1:4" x14ac:dyDescent="0.25">
      <c r="A18" s="7" t="s">
        <v>417</v>
      </c>
      <c r="B18" s="1" t="s">
        <v>418</v>
      </c>
    </row>
    <row r="19" spans="1:4" x14ac:dyDescent="0.25">
      <c r="A19" s="7" t="s">
        <v>419</v>
      </c>
      <c r="B19" s="1" t="s">
        <v>420</v>
      </c>
    </row>
    <row r="20" spans="1:4" x14ac:dyDescent="0.25">
      <c r="A20" s="7" t="s">
        <v>421</v>
      </c>
      <c r="B20" s="1" t="s">
        <v>422</v>
      </c>
    </row>
    <row r="22" spans="1:4" x14ac:dyDescent="0.25">
      <c r="A22" s="19" t="s">
        <v>423</v>
      </c>
    </row>
    <row r="23" spans="1:4" ht="75" x14ac:dyDescent="0.25">
      <c r="A23" s="7" t="s">
        <v>424</v>
      </c>
      <c r="B23" s="1" t="s">
        <v>425</v>
      </c>
    </row>
    <row r="25" spans="1:4" x14ac:dyDescent="0.25">
      <c r="A25" s="13" t="s">
        <v>426</v>
      </c>
    </row>
    <row r="26" spans="1:4" x14ac:dyDescent="0.25">
      <c r="A26" s="1" t="s">
        <v>427</v>
      </c>
      <c r="B26" s="1" t="s">
        <v>428</v>
      </c>
      <c r="C26" s="1" t="s">
        <v>429</v>
      </c>
      <c r="D26" s="1" t="s">
        <v>430</v>
      </c>
    </row>
    <row r="27" spans="1:4" x14ac:dyDescent="0.25">
      <c r="A27" s="1" t="s">
        <v>431</v>
      </c>
      <c r="B27" s="1" t="s">
        <v>161</v>
      </c>
    </row>
    <row r="29" spans="1:4" x14ac:dyDescent="0.25">
      <c r="A29" s="10" t="s">
        <v>432</v>
      </c>
    </row>
    <row r="30" spans="1:4" ht="30" x14ac:dyDescent="0.25">
      <c r="A30" s="1" t="s">
        <v>433</v>
      </c>
      <c r="B30" s="1" t="s">
        <v>434</v>
      </c>
    </row>
    <row r="31" spans="1:4" x14ac:dyDescent="0.25">
      <c r="A31" s="1" t="s">
        <v>435</v>
      </c>
      <c r="B31" s="1" t="s">
        <v>436</v>
      </c>
    </row>
    <row r="32" spans="1:4" x14ac:dyDescent="0.25">
      <c r="A32" s="1" t="s">
        <v>437</v>
      </c>
      <c r="B32" s="1" t="s">
        <v>438</v>
      </c>
    </row>
    <row r="34" spans="1:2" x14ac:dyDescent="0.25">
      <c r="A34" s="10" t="s">
        <v>439</v>
      </c>
    </row>
    <row r="35" spans="1:2" ht="30" x14ac:dyDescent="0.25">
      <c r="A35" s="1" t="s">
        <v>433</v>
      </c>
      <c r="B35" s="1" t="s">
        <v>440</v>
      </c>
    </row>
    <row r="36" spans="1:2" x14ac:dyDescent="0.25">
      <c r="A36" s="1" t="s">
        <v>435</v>
      </c>
      <c r="B36" s="1" t="s">
        <v>436</v>
      </c>
    </row>
    <row r="37" spans="1:2" x14ac:dyDescent="0.25">
      <c r="A37" s="1" t="s">
        <v>437</v>
      </c>
      <c r="B37" s="1" t="s">
        <v>438</v>
      </c>
    </row>
    <row r="39" spans="1:2" x14ac:dyDescent="0.25">
      <c r="A39" s="10" t="s">
        <v>441</v>
      </c>
    </row>
    <row r="40" spans="1:2" ht="30" x14ac:dyDescent="0.25">
      <c r="A40" s="1" t="s">
        <v>433</v>
      </c>
      <c r="B40" s="1" t="s">
        <v>442</v>
      </c>
    </row>
    <row r="41" spans="1:2" x14ac:dyDescent="0.25">
      <c r="A41" s="1" t="s">
        <v>435</v>
      </c>
      <c r="B41" s="1" t="s">
        <v>436</v>
      </c>
    </row>
    <row r="42" spans="1:2" x14ac:dyDescent="0.25">
      <c r="A42" s="1" t="s">
        <v>437</v>
      </c>
      <c r="B42" s="1" t="s">
        <v>438</v>
      </c>
    </row>
    <row r="44" spans="1:2" x14ac:dyDescent="0.25">
      <c r="A44" s="10" t="s">
        <v>443</v>
      </c>
    </row>
    <row r="45" spans="1:2" ht="30" x14ac:dyDescent="0.25">
      <c r="A45" s="1" t="s">
        <v>433</v>
      </c>
      <c r="B45" s="1" t="s">
        <v>444</v>
      </c>
    </row>
    <row r="46" spans="1:2" ht="30" x14ac:dyDescent="0.25">
      <c r="A46" s="1" t="s">
        <v>435</v>
      </c>
      <c r="B46" s="1" t="s">
        <v>445</v>
      </c>
    </row>
    <row r="47" spans="1:2" x14ac:dyDescent="0.25">
      <c r="A47" s="1" t="s">
        <v>437</v>
      </c>
      <c r="B47" s="1" t="s">
        <v>446</v>
      </c>
    </row>
    <row r="49" spans="1:8" x14ac:dyDescent="0.25">
      <c r="A49" s="10" t="s">
        <v>447</v>
      </c>
    </row>
    <row r="50" spans="1:8" x14ac:dyDescent="0.25">
      <c r="A50" s="1" t="s">
        <v>433</v>
      </c>
      <c r="B50" s="1" t="s">
        <v>448</v>
      </c>
    </row>
    <row r="51" spans="1:8" x14ac:dyDescent="0.25">
      <c r="A51" s="1" t="s">
        <v>435</v>
      </c>
      <c r="B51" s="1" t="s">
        <v>436</v>
      </c>
    </row>
    <row r="52" spans="1:8" x14ac:dyDescent="0.25">
      <c r="A52" s="1" t="s">
        <v>437</v>
      </c>
      <c r="B52" s="1" t="s">
        <v>438</v>
      </c>
    </row>
    <row r="54" spans="1:8" x14ac:dyDescent="0.25">
      <c r="A54" s="10" t="s">
        <v>449</v>
      </c>
    </row>
    <row r="55" spans="1:8" ht="30" x14ac:dyDescent="0.25">
      <c r="A55" s="1" t="s">
        <v>433</v>
      </c>
      <c r="B55" s="1" t="s">
        <v>450</v>
      </c>
    </row>
    <row r="56" spans="1:8" x14ac:dyDescent="0.25">
      <c r="A56" s="1" t="s">
        <v>451</v>
      </c>
      <c r="B56" s="1" t="s">
        <v>452</v>
      </c>
    </row>
    <row r="58" spans="1:8" x14ac:dyDescent="0.25">
      <c r="A58" s="13" t="s">
        <v>453</v>
      </c>
    </row>
    <row r="59" spans="1:8" x14ac:dyDescent="0.25">
      <c r="A59" s="1" t="s">
        <v>454</v>
      </c>
      <c r="B59" s="1" t="s">
        <v>420</v>
      </c>
      <c r="C59" s="1" t="s">
        <v>455</v>
      </c>
      <c r="D59" s="1" t="s">
        <v>196</v>
      </c>
      <c r="E59" s="1" t="s">
        <v>456</v>
      </c>
      <c r="F59" s="1" t="s">
        <v>196</v>
      </c>
      <c r="G59" s="1" t="s">
        <v>457</v>
      </c>
      <c r="H59" s="1" t="s">
        <v>458</v>
      </c>
    </row>
    <row r="61" spans="1:8" x14ac:dyDescent="0.25">
      <c r="A61" s="2" t="s">
        <v>459</v>
      </c>
      <c r="B61" s="2" t="s">
        <v>460</v>
      </c>
      <c r="C61" s="2" t="s">
        <v>461</v>
      </c>
      <c r="D61" s="2" t="s">
        <v>462</v>
      </c>
      <c r="E61" s="2" t="s">
        <v>463</v>
      </c>
      <c r="F61" s="2" t="s">
        <v>464</v>
      </c>
    </row>
    <row r="62" spans="1:8" x14ac:dyDescent="0.25">
      <c r="A62" s="1" t="s">
        <v>465</v>
      </c>
      <c r="B62" s="1" t="s">
        <v>466</v>
      </c>
      <c r="C62" s="1">
        <v>4</v>
      </c>
      <c r="D62" s="1" t="s">
        <v>467</v>
      </c>
      <c r="E62" s="1" t="s">
        <v>468</v>
      </c>
      <c r="F62" s="1" t="s">
        <v>469</v>
      </c>
    </row>
    <row r="63" spans="1:8" x14ac:dyDescent="0.25">
      <c r="A63" s="1" t="s">
        <v>470</v>
      </c>
      <c r="B63" s="1" t="s">
        <v>471</v>
      </c>
      <c r="C63" s="1">
        <v>4</v>
      </c>
      <c r="D63" s="1" t="s">
        <v>472</v>
      </c>
      <c r="E63" s="21" t="s">
        <v>473</v>
      </c>
      <c r="F63" s="1" t="s">
        <v>474</v>
      </c>
    </row>
    <row r="64" spans="1:8" x14ac:dyDescent="0.25">
      <c r="A64" s="1" t="s">
        <v>475</v>
      </c>
      <c r="B64" s="1" t="s">
        <v>476</v>
      </c>
      <c r="C64" s="1">
        <v>4</v>
      </c>
      <c r="D64" s="1" t="s">
        <v>467</v>
      </c>
      <c r="E64" s="1" t="s">
        <v>468</v>
      </c>
      <c r="F64" s="1" t="s">
        <v>469</v>
      </c>
    </row>
    <row r="65" spans="1:6" x14ac:dyDescent="0.25">
      <c r="A65" s="1" t="s">
        <v>477</v>
      </c>
      <c r="B65" s="1" t="s">
        <v>478</v>
      </c>
      <c r="C65" s="1">
        <v>4</v>
      </c>
      <c r="D65" s="1" t="s">
        <v>467</v>
      </c>
      <c r="E65" s="1" t="s">
        <v>468</v>
      </c>
      <c r="F65" s="1" t="s">
        <v>469</v>
      </c>
    </row>
    <row r="66" spans="1:6" x14ac:dyDescent="0.25">
      <c r="A66" s="1" t="s">
        <v>479</v>
      </c>
      <c r="B66" s="1" t="s">
        <v>478</v>
      </c>
      <c r="C66" s="1">
        <v>4</v>
      </c>
      <c r="D66" s="1" t="s">
        <v>467</v>
      </c>
      <c r="E66" s="1" t="s">
        <v>468</v>
      </c>
      <c r="F66" s="1" t="s">
        <v>469</v>
      </c>
    </row>
    <row r="68" spans="1:6" ht="75" x14ac:dyDescent="0.25">
      <c r="A68" s="1" t="s">
        <v>480</v>
      </c>
      <c r="B68" s="1" t="s">
        <v>481</v>
      </c>
    </row>
    <row r="70" spans="1:6" x14ac:dyDescent="0.25">
      <c r="A70" s="1" t="s">
        <v>482</v>
      </c>
      <c r="B70" s="1" t="s">
        <v>483</v>
      </c>
    </row>
    <row r="72" spans="1:6" x14ac:dyDescent="0.25">
      <c r="A72" s="11" t="s">
        <v>92</v>
      </c>
    </row>
    <row r="73" spans="1:6" ht="45" x14ac:dyDescent="0.25">
      <c r="A73" s="1" t="s">
        <v>484</v>
      </c>
    </row>
    <row r="74" spans="1:6" ht="45" x14ac:dyDescent="0.25">
      <c r="A74" s="1" t="s">
        <v>485</v>
      </c>
    </row>
    <row r="75" spans="1:6" ht="45" x14ac:dyDescent="0.25">
      <c r="A75" s="1" t="s">
        <v>486</v>
      </c>
    </row>
    <row r="77" spans="1:6" x14ac:dyDescent="0.25">
      <c r="A77" s="12" t="s">
        <v>487</v>
      </c>
    </row>
    <row r="78" spans="1:6" ht="75" x14ac:dyDescent="0.25">
      <c r="A78" s="1" t="s">
        <v>488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76520-D309-4BDA-A949-E539DEF68EA1}">
  <sheetPr>
    <tabColor rgb="FF7030A0"/>
  </sheetPr>
  <dimension ref="A1:E62"/>
  <sheetViews>
    <sheetView workbookViewId="0">
      <pane ySplit="2" topLeftCell="A3" activePane="bottomLeft" state="frozen"/>
      <selection pane="bottomLeft"/>
    </sheetView>
  </sheetViews>
  <sheetFormatPr defaultColWidth="81.85546875" defaultRowHeight="15" x14ac:dyDescent="0.25"/>
  <cols>
    <col min="1" max="1" width="81.140625" style="1" bestFit="1" customWidth="1"/>
    <col min="2" max="2" width="81.7109375" style="1" bestFit="1" customWidth="1"/>
    <col min="3" max="3" width="14.85546875" style="1" bestFit="1" customWidth="1"/>
    <col min="4" max="4" width="68.28515625" style="1" bestFit="1" customWidth="1"/>
    <col min="5" max="5" width="9.42578125" style="1" bestFit="1" customWidth="1"/>
    <col min="6" max="16384" width="81.85546875" style="1"/>
  </cols>
  <sheetData>
    <row r="1" spans="1:4" ht="18.75" x14ac:dyDescent="0.3">
      <c r="A1" s="3" t="s">
        <v>489</v>
      </c>
    </row>
    <row r="2" spans="1:4" x14ac:dyDescent="0.25">
      <c r="A2" s="4" t="s">
        <v>490</v>
      </c>
    </row>
    <row r="4" spans="1:4" x14ac:dyDescent="0.25">
      <c r="A4" s="5" t="s">
        <v>30</v>
      </c>
    </row>
    <row r="5" spans="1:4" x14ac:dyDescent="0.25">
      <c r="A5" s="1" t="s">
        <v>5</v>
      </c>
      <c r="B5" s="1" t="s">
        <v>491</v>
      </c>
    </row>
    <row r="6" spans="1:4" x14ac:dyDescent="0.25">
      <c r="A6" s="1" t="s">
        <v>32</v>
      </c>
      <c r="B6" s="1" t="s">
        <v>492</v>
      </c>
    </row>
    <row r="7" spans="1:4" ht="30" x14ac:dyDescent="0.25">
      <c r="A7" s="1" t="s">
        <v>34</v>
      </c>
      <c r="B7" s="1" t="s">
        <v>493</v>
      </c>
    </row>
    <row r="8" spans="1:4" ht="30" x14ac:dyDescent="0.25">
      <c r="A8" s="1" t="s">
        <v>36</v>
      </c>
      <c r="B8" s="1" t="s">
        <v>494</v>
      </c>
    </row>
    <row r="10" spans="1:4" x14ac:dyDescent="0.25">
      <c r="A10" s="13" t="s">
        <v>495</v>
      </c>
    </row>
    <row r="11" spans="1:4" x14ac:dyDescent="0.25">
      <c r="A11" s="1" t="s">
        <v>496</v>
      </c>
      <c r="B11" s="1" t="s">
        <v>497</v>
      </c>
    </row>
    <row r="12" spans="1:4" x14ac:dyDescent="0.25">
      <c r="A12" s="1" t="s">
        <v>498</v>
      </c>
      <c r="B12" s="1" t="s">
        <v>499</v>
      </c>
      <c r="C12" s="1" t="s">
        <v>500</v>
      </c>
      <c r="D12" s="1" t="s">
        <v>501</v>
      </c>
    </row>
    <row r="13" spans="1:4" x14ac:dyDescent="0.25">
      <c r="A13" s="1" t="s">
        <v>502</v>
      </c>
      <c r="B13" s="1" t="s">
        <v>503</v>
      </c>
    </row>
    <row r="14" spans="1:4" x14ac:dyDescent="0.25">
      <c r="A14" s="1" t="s">
        <v>504</v>
      </c>
      <c r="B14" s="1" t="s">
        <v>505</v>
      </c>
    </row>
    <row r="15" spans="1:4" x14ac:dyDescent="0.25">
      <c r="A15" s="1" t="s">
        <v>506</v>
      </c>
      <c r="B15" s="1" t="s">
        <v>46</v>
      </c>
    </row>
    <row r="16" spans="1:4" x14ac:dyDescent="0.25">
      <c r="A16" s="1" t="s">
        <v>507</v>
      </c>
      <c r="B16" s="1" t="s">
        <v>508</v>
      </c>
    </row>
    <row r="17" spans="1:4" x14ac:dyDescent="0.25">
      <c r="A17" s="1" t="s">
        <v>509</v>
      </c>
      <c r="B17" s="1" t="s">
        <v>510</v>
      </c>
    </row>
    <row r="19" spans="1:4" x14ac:dyDescent="0.25">
      <c r="A19" s="2" t="s">
        <v>511</v>
      </c>
    </row>
    <row r="20" spans="1:4" x14ac:dyDescent="0.25">
      <c r="A20" s="5" t="s">
        <v>433</v>
      </c>
      <c r="B20" s="5" t="s">
        <v>512</v>
      </c>
      <c r="C20" s="5" t="s">
        <v>513</v>
      </c>
      <c r="D20" s="5" t="s">
        <v>514</v>
      </c>
    </row>
    <row r="21" spans="1:4" ht="30" x14ac:dyDescent="0.25">
      <c r="A21" s="1" t="s">
        <v>515</v>
      </c>
      <c r="B21" s="1" t="s">
        <v>516</v>
      </c>
      <c r="C21" s="1">
        <v>20</v>
      </c>
      <c r="D21" s="1" t="s">
        <v>517</v>
      </c>
    </row>
    <row r="22" spans="1:4" ht="30" x14ac:dyDescent="0.25">
      <c r="A22" s="1" t="s">
        <v>518</v>
      </c>
      <c r="B22" s="1" t="s">
        <v>519</v>
      </c>
      <c r="C22" s="1">
        <v>15</v>
      </c>
      <c r="D22" s="1" t="s">
        <v>517</v>
      </c>
    </row>
    <row r="23" spans="1:4" ht="30" x14ac:dyDescent="0.25">
      <c r="A23" s="1" t="s">
        <v>520</v>
      </c>
      <c r="B23" s="1" t="s">
        <v>521</v>
      </c>
      <c r="C23" s="1">
        <v>15</v>
      </c>
      <c r="D23" s="1" t="s">
        <v>517</v>
      </c>
    </row>
    <row r="24" spans="1:4" x14ac:dyDescent="0.25">
      <c r="A24" s="10" t="s">
        <v>522</v>
      </c>
      <c r="C24" s="1">
        <v>50</v>
      </c>
      <c r="D24" s="1">
        <f>IF(ISNUMBER(D21),D21,0)+IF(ISNUMBER(D22),D22,0)+IF(ISNUMBER(D23),D23,0)</f>
        <v>0</v>
      </c>
    </row>
    <row r="26" spans="1:4" x14ac:dyDescent="0.25">
      <c r="A26" s="2" t="s">
        <v>523</v>
      </c>
    </row>
    <row r="27" spans="1:4" ht="30" x14ac:dyDescent="0.25">
      <c r="A27" s="1" t="s">
        <v>524</v>
      </c>
      <c r="B27" s="1" t="s">
        <v>525</v>
      </c>
      <c r="C27" s="1">
        <v>15</v>
      </c>
      <c r="D27" s="1" t="s">
        <v>517</v>
      </c>
    </row>
    <row r="28" spans="1:4" ht="30" x14ac:dyDescent="0.25">
      <c r="A28" s="1" t="s">
        <v>526</v>
      </c>
      <c r="B28" s="1" t="s">
        <v>527</v>
      </c>
      <c r="C28" s="1">
        <v>15</v>
      </c>
      <c r="D28" s="1" t="s">
        <v>517</v>
      </c>
    </row>
    <row r="29" spans="1:4" x14ac:dyDescent="0.25">
      <c r="A29" s="10" t="s">
        <v>528</v>
      </c>
      <c r="C29" s="1">
        <v>30</v>
      </c>
      <c r="D29" s="1">
        <f>IF(ISNUMBER(D27),D27,0)+IF(ISNUMBER(D28),D28,0)</f>
        <v>0</v>
      </c>
    </row>
    <row r="31" spans="1:4" x14ac:dyDescent="0.25">
      <c r="A31" s="2" t="s">
        <v>529</v>
      </c>
    </row>
    <row r="32" spans="1:4" x14ac:dyDescent="0.25">
      <c r="A32" s="1" t="s">
        <v>530</v>
      </c>
      <c r="B32" s="1" t="s">
        <v>531</v>
      </c>
      <c r="C32" s="1">
        <v>10</v>
      </c>
      <c r="D32" s="1" t="s">
        <v>517</v>
      </c>
    </row>
    <row r="33" spans="1:4" ht="30" x14ac:dyDescent="0.25">
      <c r="A33" s="1" t="s">
        <v>532</v>
      </c>
      <c r="B33" s="1" t="s">
        <v>533</v>
      </c>
      <c r="C33" s="1">
        <v>10</v>
      </c>
      <c r="D33" s="1" t="s">
        <v>517</v>
      </c>
    </row>
    <row r="34" spans="1:4" x14ac:dyDescent="0.25">
      <c r="A34" s="10" t="s">
        <v>534</v>
      </c>
      <c r="C34" s="1">
        <v>20</v>
      </c>
      <c r="D34" s="1">
        <f>IF(ISNUMBER(D32),D32,0)+IF(ISNUMBER(D33),D33,0)</f>
        <v>0</v>
      </c>
    </row>
    <row r="36" spans="1:4" x14ac:dyDescent="0.25">
      <c r="A36" s="5" t="s">
        <v>535</v>
      </c>
    </row>
    <row r="37" spans="1:4" x14ac:dyDescent="0.25">
      <c r="A37" s="10" t="s">
        <v>536</v>
      </c>
      <c r="C37" s="1">
        <v>100</v>
      </c>
      <c r="D37" s="10">
        <f>D24+D29+D34</f>
        <v>0</v>
      </c>
    </row>
    <row r="38" spans="1:4" x14ac:dyDescent="0.25">
      <c r="A38" s="1" t="s">
        <v>537</v>
      </c>
      <c r="B38" s="1" t="s">
        <v>538</v>
      </c>
    </row>
    <row r="39" spans="1:4" ht="30" x14ac:dyDescent="0.25">
      <c r="A39" s="1" t="s">
        <v>539</v>
      </c>
      <c r="B39" s="1" t="s">
        <v>540</v>
      </c>
    </row>
    <row r="41" spans="1:4" x14ac:dyDescent="0.25">
      <c r="A41" s="2" t="s">
        <v>541</v>
      </c>
    </row>
    <row r="42" spans="1:4" ht="45" x14ac:dyDescent="0.25">
      <c r="A42" s="1" t="s">
        <v>542</v>
      </c>
      <c r="B42" s="1" t="s">
        <v>543</v>
      </c>
    </row>
    <row r="43" spans="1:4" x14ac:dyDescent="0.25">
      <c r="A43" s="1" t="s">
        <v>544</v>
      </c>
      <c r="B43" s="1" t="s">
        <v>545</v>
      </c>
    </row>
    <row r="45" spans="1:4" x14ac:dyDescent="0.25">
      <c r="A45" s="5" t="s">
        <v>380</v>
      </c>
    </row>
    <row r="46" spans="1:4" x14ac:dyDescent="0.25">
      <c r="A46" s="1" t="s">
        <v>546</v>
      </c>
      <c r="B46" s="1" t="s">
        <v>547</v>
      </c>
    </row>
    <row r="47" spans="1:4" x14ac:dyDescent="0.25">
      <c r="A47" s="1" t="s">
        <v>548</v>
      </c>
      <c r="B47" s="1" t="s">
        <v>549</v>
      </c>
    </row>
    <row r="48" spans="1:4" x14ac:dyDescent="0.25">
      <c r="A48" s="1" t="s">
        <v>550</v>
      </c>
      <c r="B48" s="1" t="s">
        <v>551</v>
      </c>
    </row>
    <row r="49" spans="1:5" x14ac:dyDescent="0.25">
      <c r="A49" s="1" t="s">
        <v>552</v>
      </c>
      <c r="B49" s="1" t="s">
        <v>551</v>
      </c>
    </row>
    <row r="51" spans="1:5" x14ac:dyDescent="0.25">
      <c r="A51" s="2" t="s">
        <v>553</v>
      </c>
    </row>
    <row r="52" spans="1:5" x14ac:dyDescent="0.25">
      <c r="A52" s="5" t="s">
        <v>506</v>
      </c>
      <c r="B52" s="5" t="s">
        <v>554</v>
      </c>
      <c r="C52" s="5" t="s">
        <v>514</v>
      </c>
      <c r="D52" s="5" t="s">
        <v>539</v>
      </c>
      <c r="E52" s="5" t="s">
        <v>555</v>
      </c>
    </row>
    <row r="53" spans="1:5" x14ac:dyDescent="0.25">
      <c r="A53" s="1" t="s">
        <v>161</v>
      </c>
      <c r="B53" s="1" t="s">
        <v>556</v>
      </c>
      <c r="C53" s="1" t="s">
        <v>517</v>
      </c>
      <c r="D53" s="1" t="s">
        <v>557</v>
      </c>
      <c r="E53" s="1" t="s">
        <v>44</v>
      </c>
    </row>
    <row r="54" spans="1:5" x14ac:dyDescent="0.25">
      <c r="A54" s="1" t="s">
        <v>161</v>
      </c>
      <c r="B54" s="1" t="s">
        <v>558</v>
      </c>
      <c r="C54" s="1" t="s">
        <v>517</v>
      </c>
      <c r="D54" s="1" t="s">
        <v>557</v>
      </c>
      <c r="E54" s="1" t="s">
        <v>44</v>
      </c>
    </row>
    <row r="56" spans="1:5" x14ac:dyDescent="0.25">
      <c r="A56" s="11" t="s">
        <v>92</v>
      </c>
    </row>
    <row r="57" spans="1:5" ht="45" x14ac:dyDescent="0.25">
      <c r="A57" s="1" t="s">
        <v>559</v>
      </c>
    </row>
    <row r="58" spans="1:5" ht="45" x14ac:dyDescent="0.25">
      <c r="A58" s="1" t="s">
        <v>560</v>
      </c>
    </row>
    <row r="59" spans="1:5" ht="30" x14ac:dyDescent="0.25">
      <c r="A59" s="1" t="s">
        <v>561</v>
      </c>
    </row>
    <row r="61" spans="1:5" x14ac:dyDescent="0.25">
      <c r="A61" s="12" t="s">
        <v>96</v>
      </c>
    </row>
    <row r="62" spans="1:5" ht="75" x14ac:dyDescent="0.25">
      <c r="A62" s="1" t="s">
        <v>562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564E4-BD6D-4AAE-A471-6D8EA9F93A65}">
  <sheetPr>
    <tabColor rgb="FF7030A0"/>
  </sheetPr>
  <dimension ref="A1:G46"/>
  <sheetViews>
    <sheetView workbookViewId="0">
      <pane ySplit="2" topLeftCell="A3" activePane="bottomLeft" state="frozen"/>
      <selection pane="bottomLeft" sqref="A1:XFD1048576"/>
    </sheetView>
  </sheetViews>
  <sheetFormatPr defaultColWidth="91" defaultRowHeight="15" x14ac:dyDescent="0.25"/>
  <cols>
    <col min="1" max="1" width="91.42578125" style="1" bestFit="1" customWidth="1"/>
    <col min="2" max="2" width="90.7109375" style="1" bestFit="1" customWidth="1"/>
    <col min="3" max="3" width="77.5703125" style="1" bestFit="1" customWidth="1"/>
    <col min="4" max="4" width="88.140625" style="1" bestFit="1" customWidth="1"/>
    <col min="5" max="5" width="65" style="1" bestFit="1" customWidth="1"/>
    <col min="6" max="6" width="32.42578125" style="1" bestFit="1" customWidth="1"/>
    <col min="7" max="16384" width="91" style="1"/>
  </cols>
  <sheetData>
    <row r="1" spans="1:4" ht="18.75" x14ac:dyDescent="0.3">
      <c r="A1" s="3" t="s">
        <v>563</v>
      </c>
    </row>
    <row r="2" spans="1:4" x14ac:dyDescent="0.25">
      <c r="A2" s="4" t="s">
        <v>564</v>
      </c>
    </row>
    <row r="4" spans="1:4" x14ac:dyDescent="0.25">
      <c r="A4" s="5" t="s">
        <v>30</v>
      </c>
    </row>
    <row r="5" spans="1:4" ht="30" x14ac:dyDescent="0.25">
      <c r="A5" s="1" t="s">
        <v>5</v>
      </c>
      <c r="B5" s="1" t="s">
        <v>565</v>
      </c>
    </row>
    <row r="6" spans="1:4" ht="30" x14ac:dyDescent="0.25">
      <c r="A6" s="1" t="s">
        <v>32</v>
      </c>
      <c r="B6" s="1" t="s">
        <v>566</v>
      </c>
    </row>
    <row r="7" spans="1:4" ht="30" x14ac:dyDescent="0.25">
      <c r="A7" s="1" t="s">
        <v>34</v>
      </c>
      <c r="B7" s="1" t="s">
        <v>567</v>
      </c>
    </row>
    <row r="8" spans="1:4" ht="30" x14ac:dyDescent="0.25">
      <c r="A8" s="1" t="s">
        <v>36</v>
      </c>
      <c r="B8" s="1" t="s">
        <v>568</v>
      </c>
    </row>
    <row r="10" spans="1:4" x14ac:dyDescent="0.25">
      <c r="A10" s="13" t="s">
        <v>569</v>
      </c>
    </row>
    <row r="11" spans="1:4" x14ac:dyDescent="0.25">
      <c r="A11" s="1" t="s">
        <v>570</v>
      </c>
      <c r="B11" s="1" t="s">
        <v>571</v>
      </c>
    </row>
    <row r="12" spans="1:4" x14ac:dyDescent="0.25">
      <c r="A12" s="1" t="s">
        <v>572</v>
      </c>
      <c r="B12" s="1" t="s">
        <v>573</v>
      </c>
      <c r="C12" s="1" t="s">
        <v>189</v>
      </c>
      <c r="D12" s="1" t="s">
        <v>190</v>
      </c>
    </row>
    <row r="13" spans="1:4" x14ac:dyDescent="0.25">
      <c r="A13" s="1" t="s">
        <v>199</v>
      </c>
      <c r="B13" s="1" t="s">
        <v>428</v>
      </c>
      <c r="C13" s="1" t="s">
        <v>574</v>
      </c>
      <c r="D13" s="1" t="s">
        <v>161</v>
      </c>
    </row>
    <row r="14" spans="1:4" x14ac:dyDescent="0.25">
      <c r="A14" s="1" t="s">
        <v>575</v>
      </c>
      <c r="B14" s="1" t="s">
        <v>576</v>
      </c>
      <c r="C14" s="1" t="s">
        <v>577</v>
      </c>
      <c r="D14" s="1" t="s">
        <v>225</v>
      </c>
    </row>
    <row r="16" spans="1:4" x14ac:dyDescent="0.25">
      <c r="A16" s="6" t="s">
        <v>578</v>
      </c>
    </row>
    <row r="17" spans="1:7" ht="30" x14ac:dyDescent="0.25">
      <c r="A17" s="7" t="s">
        <v>579</v>
      </c>
    </row>
    <row r="18" spans="1:7" ht="30" x14ac:dyDescent="0.25">
      <c r="A18" s="7" t="s">
        <v>580</v>
      </c>
    </row>
    <row r="19" spans="1:7" ht="30" x14ac:dyDescent="0.25">
      <c r="A19" s="7" t="s">
        <v>581</v>
      </c>
    </row>
    <row r="20" spans="1:7" ht="30" x14ac:dyDescent="0.25">
      <c r="A20" s="7" t="s">
        <v>582</v>
      </c>
    </row>
    <row r="21" spans="1:7" ht="30" x14ac:dyDescent="0.25">
      <c r="A21" s="7" t="s">
        <v>583</v>
      </c>
    </row>
    <row r="22" spans="1:7" ht="30" x14ac:dyDescent="0.25">
      <c r="A22" s="7" t="s">
        <v>584</v>
      </c>
    </row>
    <row r="23" spans="1:7" ht="30" x14ac:dyDescent="0.25">
      <c r="A23" s="7" t="s">
        <v>585</v>
      </c>
    </row>
    <row r="25" spans="1:7" x14ac:dyDescent="0.25">
      <c r="A25" s="8" t="s">
        <v>586</v>
      </c>
    </row>
    <row r="26" spans="1:7" x14ac:dyDescent="0.25">
      <c r="A26" s="24" t="s">
        <v>587</v>
      </c>
    </row>
    <row r="27" spans="1:7" x14ac:dyDescent="0.25">
      <c r="A27" s="2" t="s">
        <v>588</v>
      </c>
      <c r="B27" s="2" t="s">
        <v>589</v>
      </c>
      <c r="C27" s="2" t="s">
        <v>590</v>
      </c>
      <c r="D27" s="2" t="s">
        <v>591</v>
      </c>
      <c r="E27" s="2" t="s">
        <v>592</v>
      </c>
      <c r="F27" s="2" t="s">
        <v>593</v>
      </c>
      <c r="G27" s="2" t="s">
        <v>594</v>
      </c>
    </row>
    <row r="28" spans="1:7" ht="30" x14ac:dyDescent="0.25">
      <c r="A28" s="1" t="s">
        <v>595</v>
      </c>
      <c r="B28" s="1" t="s">
        <v>596</v>
      </c>
      <c r="C28" s="1" t="s">
        <v>597</v>
      </c>
      <c r="D28" s="1" t="s">
        <v>598</v>
      </c>
      <c r="E28" s="1" t="s">
        <v>599</v>
      </c>
      <c r="F28" s="1" t="s">
        <v>600</v>
      </c>
      <c r="G28" s="1" t="s">
        <v>601</v>
      </c>
    </row>
    <row r="29" spans="1:7" ht="30" x14ac:dyDescent="0.25">
      <c r="A29" s="1" t="s">
        <v>602</v>
      </c>
      <c r="B29" s="1" t="s">
        <v>603</v>
      </c>
      <c r="C29" s="1" t="s">
        <v>604</v>
      </c>
      <c r="D29" s="1" t="s">
        <v>605</v>
      </c>
      <c r="E29" s="1" t="s">
        <v>606</v>
      </c>
      <c r="F29" s="1" t="s">
        <v>607</v>
      </c>
      <c r="G29" s="1" t="s">
        <v>608</v>
      </c>
    </row>
    <row r="30" spans="1:7" ht="30" x14ac:dyDescent="0.25">
      <c r="A30" s="1" t="s">
        <v>609</v>
      </c>
      <c r="B30" s="21" t="s">
        <v>610</v>
      </c>
      <c r="C30" s="1" t="s">
        <v>611</v>
      </c>
      <c r="D30" s="1" t="s">
        <v>612</v>
      </c>
      <c r="E30" s="1" t="s">
        <v>613</v>
      </c>
      <c r="F30" s="1" t="s">
        <v>614</v>
      </c>
      <c r="G30" s="1" t="s">
        <v>615</v>
      </c>
    </row>
    <row r="31" spans="1:7" x14ac:dyDescent="0.25">
      <c r="A31" s="1" t="s">
        <v>616</v>
      </c>
      <c r="B31" s="21" t="s">
        <v>617</v>
      </c>
      <c r="C31" s="1" t="s">
        <v>618</v>
      </c>
      <c r="D31" s="1" t="s">
        <v>619</v>
      </c>
      <c r="E31" s="1" t="s">
        <v>620</v>
      </c>
      <c r="F31" s="1" t="s">
        <v>621</v>
      </c>
      <c r="G31" s="1" t="s">
        <v>622</v>
      </c>
    </row>
    <row r="32" spans="1:7" x14ac:dyDescent="0.25">
      <c r="A32" s="1" t="s">
        <v>623</v>
      </c>
      <c r="B32" s="22" t="s">
        <v>624</v>
      </c>
      <c r="C32" s="1" t="s">
        <v>625</v>
      </c>
      <c r="D32" s="1" t="s">
        <v>626</v>
      </c>
      <c r="E32" s="1" t="s">
        <v>627</v>
      </c>
      <c r="F32" s="1" t="s">
        <v>628</v>
      </c>
      <c r="G32" s="1" t="s">
        <v>629</v>
      </c>
    </row>
    <row r="33" spans="1:7" ht="30" x14ac:dyDescent="0.25">
      <c r="A33" s="1" t="s">
        <v>630</v>
      </c>
      <c r="B33" s="1" t="s">
        <v>631</v>
      </c>
      <c r="C33" s="1" t="s">
        <v>632</v>
      </c>
      <c r="D33" s="1" t="s">
        <v>633</v>
      </c>
      <c r="E33" s="1" t="s">
        <v>634</v>
      </c>
      <c r="F33" s="1" t="s">
        <v>635</v>
      </c>
      <c r="G33" s="1" t="s">
        <v>636</v>
      </c>
    </row>
    <row r="34" spans="1:7" x14ac:dyDescent="0.25">
      <c r="A34" s="1" t="s">
        <v>637</v>
      </c>
      <c r="B34" s="1" t="s">
        <v>638</v>
      </c>
      <c r="C34" s="1" t="s">
        <v>639</v>
      </c>
      <c r="D34" s="1" t="s">
        <v>640</v>
      </c>
      <c r="E34" s="1" t="s">
        <v>641</v>
      </c>
      <c r="F34" s="1" t="s">
        <v>642</v>
      </c>
      <c r="G34" s="1" t="s">
        <v>643</v>
      </c>
    </row>
    <row r="36" spans="1:7" x14ac:dyDescent="0.25">
      <c r="A36" s="5" t="s">
        <v>644</v>
      </c>
    </row>
    <row r="37" spans="1:7" x14ac:dyDescent="0.25">
      <c r="A37" s="1" t="s">
        <v>645</v>
      </c>
      <c r="B37" s="1" t="s">
        <v>646</v>
      </c>
      <c r="C37" s="1" t="s">
        <v>647</v>
      </c>
      <c r="D37" s="1" t="s">
        <v>648</v>
      </c>
      <c r="E37" s="1" t="s">
        <v>649</v>
      </c>
      <c r="F37" s="1" t="s">
        <v>650</v>
      </c>
      <c r="G37" s="1" t="s">
        <v>651</v>
      </c>
    </row>
    <row r="38" spans="1:7" x14ac:dyDescent="0.25">
      <c r="A38" s="1" t="s">
        <v>652</v>
      </c>
      <c r="B38" s="1" t="s">
        <v>653</v>
      </c>
      <c r="C38" s="1" t="s">
        <v>654</v>
      </c>
      <c r="D38" s="1" t="s">
        <v>655</v>
      </c>
      <c r="E38" s="1" t="s">
        <v>656</v>
      </c>
      <c r="F38" s="1" t="s">
        <v>657</v>
      </c>
      <c r="G38" s="1" t="s">
        <v>658</v>
      </c>
    </row>
    <row r="40" spans="1:7" x14ac:dyDescent="0.25">
      <c r="A40" s="11" t="s">
        <v>92</v>
      </c>
    </row>
    <row r="41" spans="1:7" ht="45" x14ac:dyDescent="0.25">
      <c r="A41" s="1" t="s">
        <v>659</v>
      </c>
    </row>
    <row r="42" spans="1:7" ht="30" x14ac:dyDescent="0.25">
      <c r="A42" s="1" t="s">
        <v>660</v>
      </c>
    </row>
    <row r="43" spans="1:7" ht="30" x14ac:dyDescent="0.25">
      <c r="A43" s="1" t="s">
        <v>661</v>
      </c>
    </row>
    <row r="45" spans="1:7" x14ac:dyDescent="0.25">
      <c r="A45" s="12" t="s">
        <v>96</v>
      </c>
    </row>
    <row r="46" spans="1:7" ht="75" x14ac:dyDescent="0.25">
      <c r="A46" s="1" t="s">
        <v>662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Index</vt:lpstr>
      <vt:lpstr>1-Audit Checklist</vt:lpstr>
      <vt:lpstr>2-Audit Report</vt:lpstr>
      <vt:lpstr>3-NCR</vt:lpstr>
      <vt:lpstr>4-CAR CAPA</vt:lpstr>
      <vt:lpstr>5-Mgmt Review</vt:lpstr>
      <vt:lpstr>6-Customer Survey</vt:lpstr>
      <vt:lpstr>7-Supplier Eval</vt:lpstr>
      <vt:lpstr>8-Control Plan</vt:lpstr>
      <vt:lpstr>9-Turtle Diagram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Rodgers</dc:creator>
  <cp:lastModifiedBy>David Rodgers</cp:lastModifiedBy>
  <dcterms:created xsi:type="dcterms:W3CDTF">2026-06-06T16:58:38Z</dcterms:created>
  <dcterms:modified xsi:type="dcterms:W3CDTF">2026-06-06T18:35:37Z</dcterms:modified>
</cp:coreProperties>
</file>